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PRIHODA'!$A$1:$K$47</definedName>
  </definedNames>
  <calcPr fullCalcOnLoad="1"/>
</workbook>
</file>

<file path=xl/sharedStrings.xml><?xml version="1.0" encoding="utf-8"?>
<sst xmlns="http://schemas.openxmlformats.org/spreadsheetml/2006/main" count="217" uniqueCount="70">
  <si>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</si>
  <si>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</si>
  <si>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</si>
  <si>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</si>
  <si>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</si>
  <si>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</si>
  <si>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</si>
  <si>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</si>
  <si>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</si>
  <si>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</si>
  <si>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</si>
  <si>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</si>
  <si>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</si>
  <si>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</si>
  <si>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</si>
  <si>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</si>
  <si>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</si>
  <si>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</si>
  <si>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</si>
  <si>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</si>
  <si>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</si>
  <si>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</si>
  <si>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</si>
  <si>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</si>
  <si>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</si>
  <si>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</si>
  <si>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</si>
  <si>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</si>
  <si>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</si>
  <si>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</si>
  <si>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</si>
  <si>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</si>
  <si>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</si>
  <si>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</si>
  <si>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</si>
  <si>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</si>
  <si>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</si>
  <si>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</si>
  <si>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</si>
  <si>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</si>
  <si>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</si>
  <si>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</si>
  <si>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</si>
  <si>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</si>
  <si>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</si>
  <si>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</si>
  <si>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</si>
  <si>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</si>
  <si>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64-PH od imovine</t>
  </si>
  <si>
    <t>68-Ostali prihodi</t>
  </si>
  <si>
    <t>2023.</t>
  </si>
  <si>
    <t>DOMSKOG ODBORA:</t>
  </si>
  <si>
    <t>2024.</t>
  </si>
  <si>
    <t>PREDSJEDNIK</t>
  </si>
  <si>
    <t>Željko Bužleta, prof.</t>
  </si>
  <si>
    <t>Ukupno prihodi i primici za 2023.</t>
  </si>
  <si>
    <t>Ukupno prihodi i primici za 2024.</t>
  </si>
  <si>
    <t>92-VIŠAK/MANJAK</t>
  </si>
  <si>
    <t>u eurima</t>
  </si>
  <si>
    <t>2025.</t>
  </si>
  <si>
    <t>Financijski plan za 2023.</t>
  </si>
  <si>
    <t>Ukupno prihodi i primici za 2025.</t>
  </si>
  <si>
    <t>II Izmjena i dopuna Financijskog plana 2023.</t>
  </si>
  <si>
    <t>Pula. 20.11.2023.</t>
  </si>
  <si>
    <t>RAZLIKA-Financijski plan/II Izmjena i dopuna plana 2023.</t>
  </si>
  <si>
    <t>II Izmjena i dopuna Financijskog plana 2024.</t>
  </si>
  <si>
    <t>II Izmjena i dopuna Financijskog plana 2025.</t>
  </si>
  <si>
    <t>II IZMJENE I DOPUNE PLANA PRIHODA I PRIMITAKA UČENIČKOG DOMA PULA</t>
  </si>
  <si>
    <t>Klasa: 400-01/23-01/05</t>
  </si>
  <si>
    <t>Urbroj: 2168-38-01/4-23-3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</si>
</sst>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  <numFmt numFmtId="183" formatCode="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7" xfId="0" applyNumberFormat="1" applyFont="1" applyFill="1" applyBorder="1" applyAlignment="1">
      <alignment horizontal="right" vertical="top" wrapText="1"/>
    </xf>
    <xf numFmtId="1" fontId="22" fillId="0" borderId="27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1" fontId="21" fillId="0" borderId="20" xfId="0" applyNumberFormat="1" applyFont="1" applyBorder="1" applyAlignment="1">
      <alignment horizontal="left" wrapText="1"/>
    </xf>
    <xf numFmtId="4" fontId="21" fillId="0" borderId="20" xfId="0" applyNumberFormat="1" applyFont="1" applyBorder="1" applyAlignment="1">
      <alignment vertical="center" wrapText="1"/>
    </xf>
    <xf numFmtId="4" fontId="21" fillId="0" borderId="20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1" fontId="22" fillId="0" borderId="31" xfId="0" applyNumberFormat="1" applyFont="1" applyFill="1" applyBorder="1" applyAlignment="1">
      <alignment horizontal="left" wrapText="1"/>
    </xf>
    <xf numFmtId="1" fontId="21" fillId="0" borderId="20" xfId="0" applyNumberFormat="1" applyFont="1" applyBorder="1" applyAlignment="1">
      <alignment horizontal="right" wrapText="1"/>
    </xf>
    <xf numFmtId="1" fontId="22" fillId="0" borderId="32" xfId="0" applyNumberFormat="1" applyFont="1" applyBorder="1" applyAlignment="1">
      <alignment wrapText="1"/>
    </xf>
    <xf numFmtId="1" fontId="21" fillId="0" borderId="20" xfId="0" applyNumberFormat="1" applyFont="1" applyBorder="1" applyAlignment="1">
      <alignment wrapText="1"/>
    </xf>
    <xf numFmtId="1" fontId="22" fillId="49" borderId="31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/>
    </xf>
    <xf numFmtId="1" fontId="22" fillId="0" borderId="33" xfId="0" applyNumberFormat="1" applyFont="1" applyFill="1" applyBorder="1" applyAlignment="1">
      <alignment horizontal="right" vertical="top" wrapText="1"/>
    </xf>
    <xf numFmtId="1" fontId="22" fillId="49" borderId="34" xfId="0" applyNumberFormat="1" applyFont="1" applyFill="1" applyBorder="1" applyAlignment="1">
      <alignment horizontal="right" vertical="top" wrapText="1"/>
    </xf>
    <xf numFmtId="1" fontId="22" fillId="0" borderId="20" xfId="0" applyNumberFormat="1" applyFont="1" applyBorder="1" applyAlignment="1">
      <alignment wrapText="1"/>
    </xf>
    <xf numFmtId="1" fontId="22" fillId="0" borderId="35" xfId="0" applyNumberFormat="1" applyFont="1" applyBorder="1" applyAlignment="1">
      <alignment wrapText="1"/>
    </xf>
    <xf numFmtId="1" fontId="22" fillId="49" borderId="33" xfId="0" applyNumberFormat="1" applyFont="1" applyFill="1" applyBorder="1" applyAlignment="1">
      <alignment horizontal="right" vertical="top" wrapText="1"/>
    </xf>
    <xf numFmtId="165" fontId="21" fillId="0" borderId="36" xfId="102" applyFont="1" applyBorder="1" applyAlignment="1">
      <alignment wrapText="1"/>
    </xf>
    <xf numFmtId="2" fontId="21" fillId="0" borderId="20" xfId="0" applyNumberFormat="1" applyFont="1" applyBorder="1" applyAlignment="1">
      <alignment wrapText="1"/>
    </xf>
    <xf numFmtId="165" fontId="21" fillId="0" borderId="20" xfId="102" applyFont="1" applyBorder="1" applyAlignment="1">
      <alignment wrapText="1"/>
    </xf>
    <xf numFmtId="165" fontId="21" fillId="0" borderId="20" xfId="102" applyFont="1" applyBorder="1" applyAlignment="1">
      <alignment horizontal="left" wrapText="1"/>
    </xf>
    <xf numFmtId="165" fontId="22" fillId="0" borderId="36" xfId="102" applyFont="1" applyBorder="1" applyAlignment="1">
      <alignment wrapText="1"/>
    </xf>
    <xf numFmtId="2" fontId="21" fillId="0" borderId="23" xfId="0" applyNumberFormat="1" applyFont="1" applyBorder="1" applyAlignment="1">
      <alignment horizontal="right" wrapText="1"/>
    </xf>
    <xf numFmtId="1" fontId="22" fillId="49" borderId="33" xfId="0" applyNumberFormat="1" applyFont="1" applyFill="1" applyBorder="1" applyAlignment="1">
      <alignment horizontal="left" wrapText="1"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35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4" fontId="22" fillId="0" borderId="40" xfId="0" applyNumberFormat="1" applyFont="1" applyFill="1" applyBorder="1" applyAlignment="1">
      <alignment horizontal="center"/>
    </xf>
    <xf numFmtId="4" fontId="22" fillId="0" borderId="19" xfId="0" applyNumberFormat="1" applyFont="1" applyFill="1" applyBorder="1" applyAlignment="1">
      <alignment horizontal="center"/>
    </xf>
    <xf numFmtId="4" fontId="22" fillId="0" borderId="30" xfId="0" applyNumberFormat="1" applyFont="1" applyFill="1" applyBorder="1" applyAlignment="1">
      <alignment horizont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76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769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315700"/>
          <a:ext cx="10477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315700"/>
          <a:ext cx="10477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view="pageBreakPreview" zoomScaleSheetLayoutView="100" zoomScalePageLayoutView="0" workbookViewId="0" topLeftCell="A34">
      <selection activeCell="E42" sqref="E42"/>
    </sheetView>
  </sheetViews>
  <sheetFormatPr defaultColWidth="11.421875" defaultRowHeight="12.75"/>
  <cols>
    <col min="1" max="1" width="16.00390625" style="17" customWidth="1"/>
    <col min="2" max="4" width="12.7109375" style="17" customWidth="1"/>
    <col min="5" max="5" width="19.140625" style="17" customWidth="1"/>
    <col min="6" max="6" width="12.7109375" style="17" customWidth="1"/>
    <col min="7" max="7" width="12.7109375" style="48" customWidth="1"/>
    <col min="8" max="10" width="12.7109375" style="3" customWidth="1"/>
    <col min="11" max="11" width="17.57421875" style="3" customWidth="1"/>
    <col min="12" max="12" width="7.8515625" style="3" customWidth="1"/>
    <col min="13" max="13" width="14.28125" style="3" customWidth="1"/>
    <col min="14" max="14" width="7.8515625" style="3" customWidth="1"/>
    <col min="15" max="16384" width="11.421875" style="3" customWidth="1"/>
  </cols>
  <sheetData>
    <row r="1" spans="1:11" ht="24" customHeigh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1" customFormat="1" ht="13.5" thickBot="1">
      <c r="A2" s="9"/>
      <c r="B2" s="9"/>
      <c r="C2" s="9"/>
      <c r="D2" s="9"/>
      <c r="K2" s="10" t="s">
        <v>58</v>
      </c>
    </row>
    <row r="3" spans="1:11" s="1" customFormat="1" ht="26.25" thickBot="1">
      <c r="A3" s="59" t="s">
        <v>0</v>
      </c>
      <c r="B3" s="79"/>
      <c r="C3" s="79"/>
      <c r="D3" s="79"/>
      <c r="E3" s="94" t="s">
        <v>50</v>
      </c>
      <c r="F3" s="95"/>
      <c r="G3" s="95"/>
      <c r="H3" s="95"/>
      <c r="I3" s="95"/>
      <c r="J3" s="95"/>
      <c r="K3" s="96"/>
    </row>
    <row r="4" spans="1:11" s="1" customFormat="1" ht="90" thickBot="1">
      <c r="A4" s="74" t="s">
        <v>1</v>
      </c>
      <c r="B4" s="74" t="s">
        <v>60</v>
      </c>
      <c r="C4" s="74" t="s">
        <v>64</v>
      </c>
      <c r="D4" s="74" t="s">
        <v>62</v>
      </c>
      <c r="E4" s="65" t="s">
        <v>2</v>
      </c>
      <c r="F4" s="64" t="s">
        <v>3</v>
      </c>
      <c r="G4" s="64" t="s">
        <v>4</v>
      </c>
      <c r="H4" s="11" t="s">
        <v>5</v>
      </c>
      <c r="I4" s="11" t="s">
        <v>6</v>
      </c>
      <c r="J4" s="11" t="s">
        <v>7</v>
      </c>
      <c r="K4" s="12" t="s">
        <v>8</v>
      </c>
    </row>
    <row r="5" spans="1:11" s="1" customFormat="1" ht="38.25">
      <c r="A5" s="66" t="s">
        <v>43</v>
      </c>
      <c r="B5" s="86">
        <v>100681</v>
      </c>
      <c r="C5" s="86">
        <f>SUM(D5-B5)</f>
        <v>8510.080000000002</v>
      </c>
      <c r="D5" s="86">
        <v>109191.08</v>
      </c>
      <c r="E5" s="68">
        <v>109191.08</v>
      </c>
      <c r="F5" s="68"/>
      <c r="G5" s="90"/>
      <c r="H5" s="91"/>
      <c r="I5" s="91"/>
      <c r="J5" s="91"/>
      <c r="K5" s="91"/>
    </row>
    <row r="6" spans="1:11" s="1" customFormat="1" ht="38.25">
      <c r="A6" s="66" t="s">
        <v>44</v>
      </c>
      <c r="B6" s="86">
        <v>94998.42</v>
      </c>
      <c r="C6" s="86">
        <f aca="true" t="shared" si="0" ref="C6:C12">SUM(D6-B6)</f>
        <v>-10</v>
      </c>
      <c r="D6" s="86">
        <v>94988.42</v>
      </c>
      <c r="E6" s="63"/>
      <c r="F6" s="63"/>
      <c r="G6" s="68">
        <v>94988.42</v>
      </c>
      <c r="H6" s="14"/>
      <c r="I6" s="14"/>
      <c r="J6" s="15"/>
      <c r="K6" s="16"/>
    </row>
    <row r="7" spans="1:11" s="1" customFormat="1" ht="38.25">
      <c r="A7" s="66" t="s">
        <v>45</v>
      </c>
      <c r="B7" s="86">
        <v>10015.86</v>
      </c>
      <c r="C7" s="86">
        <f t="shared" si="0"/>
        <v>2484.1399999999994</v>
      </c>
      <c r="D7" s="86">
        <v>12500</v>
      </c>
      <c r="E7" s="63"/>
      <c r="F7" s="69">
        <v>12500</v>
      </c>
      <c r="G7" s="63"/>
      <c r="H7" s="63"/>
      <c r="I7" s="68"/>
      <c r="J7" s="15"/>
      <c r="K7" s="16"/>
    </row>
    <row r="8" spans="1:11" s="1" customFormat="1" ht="38.25">
      <c r="A8" s="71" t="s">
        <v>46</v>
      </c>
      <c r="B8" s="88">
        <v>0</v>
      </c>
      <c r="C8" s="86">
        <f t="shared" si="0"/>
        <v>0</v>
      </c>
      <c r="D8" s="88">
        <v>0</v>
      </c>
      <c r="E8" s="13"/>
      <c r="F8" s="63"/>
      <c r="G8" s="63"/>
      <c r="H8" s="63"/>
      <c r="I8" s="63"/>
      <c r="J8" s="68"/>
      <c r="K8" s="16"/>
    </row>
    <row r="9" spans="1:11" s="1" customFormat="1" ht="38.25">
      <c r="A9" s="73" t="s">
        <v>47</v>
      </c>
      <c r="B9" s="86">
        <v>406221</v>
      </c>
      <c r="C9" s="86">
        <f t="shared" si="0"/>
        <v>94972.03999999998</v>
      </c>
      <c r="D9" s="86">
        <v>501193.04</v>
      </c>
      <c r="E9" s="68">
        <v>500880.84</v>
      </c>
      <c r="F9" s="14"/>
      <c r="G9" s="77"/>
      <c r="H9" s="14"/>
      <c r="I9" s="62">
        <v>312.2</v>
      </c>
      <c r="J9" s="15"/>
      <c r="K9" s="16"/>
    </row>
    <row r="10" spans="1:11" s="1" customFormat="1" ht="12.75">
      <c r="A10" s="73" t="s">
        <v>48</v>
      </c>
      <c r="B10" s="84">
        <v>4</v>
      </c>
      <c r="C10" s="86">
        <f t="shared" si="0"/>
        <v>96</v>
      </c>
      <c r="D10" s="84">
        <v>100</v>
      </c>
      <c r="E10" s="67"/>
      <c r="F10" s="63"/>
      <c r="G10" s="68">
        <v>100</v>
      </c>
      <c r="H10" s="63"/>
      <c r="I10" s="63"/>
      <c r="J10" s="63"/>
      <c r="K10" s="63"/>
    </row>
    <row r="11" spans="1:11" s="1" customFormat="1" ht="12.75">
      <c r="A11" s="73" t="s">
        <v>49</v>
      </c>
      <c r="B11" s="85">
        <v>797</v>
      </c>
      <c r="C11" s="86">
        <f t="shared" si="0"/>
        <v>-797</v>
      </c>
      <c r="D11" s="85">
        <v>0</v>
      </c>
      <c r="E11" s="67"/>
      <c r="F11" s="63"/>
      <c r="G11" s="77"/>
      <c r="H11" s="63"/>
      <c r="I11" s="63"/>
      <c r="J11" s="63"/>
      <c r="K11" s="63"/>
    </row>
    <row r="12" spans="1:11" s="1" customFormat="1" ht="25.5">
      <c r="A12" s="73" t="s">
        <v>57</v>
      </c>
      <c r="B12" s="85">
        <v>26995.93</v>
      </c>
      <c r="C12" s="86">
        <f t="shared" si="0"/>
        <v>-438.0499999999993</v>
      </c>
      <c r="D12" s="85">
        <v>26557.88</v>
      </c>
      <c r="E12" s="67"/>
      <c r="F12" s="14"/>
      <c r="G12" s="68">
        <v>26557.88</v>
      </c>
      <c r="H12" s="14"/>
      <c r="I12" s="62"/>
      <c r="J12" s="63"/>
      <c r="K12" s="63"/>
    </row>
    <row r="13" spans="1:11" s="1" customFormat="1" ht="26.25" thickBot="1">
      <c r="A13" s="72" t="s">
        <v>9</v>
      </c>
      <c r="B13" s="87">
        <f>SUM(B5:B12)</f>
        <v>639713.2100000001</v>
      </c>
      <c r="C13" s="87">
        <f aca="true" t="shared" si="1" ref="C13:K13">SUM(C5:C12)</f>
        <v>104817.20999999998</v>
      </c>
      <c r="D13" s="87">
        <f t="shared" si="1"/>
        <v>744530.42</v>
      </c>
      <c r="E13" s="87">
        <f t="shared" si="1"/>
        <v>610071.92</v>
      </c>
      <c r="F13" s="87">
        <f t="shared" si="1"/>
        <v>12500</v>
      </c>
      <c r="G13" s="87">
        <f t="shared" si="1"/>
        <v>121646.3</v>
      </c>
      <c r="H13" s="87">
        <f t="shared" si="1"/>
        <v>0</v>
      </c>
      <c r="I13" s="87">
        <f t="shared" si="1"/>
        <v>312.2</v>
      </c>
      <c r="J13" s="87">
        <f t="shared" si="1"/>
        <v>0</v>
      </c>
      <c r="K13" s="87">
        <f t="shared" si="1"/>
        <v>0</v>
      </c>
    </row>
    <row r="14" spans="1:11" s="1" customFormat="1" ht="39" thickBot="1">
      <c r="A14" s="81" t="s">
        <v>55</v>
      </c>
      <c r="B14" s="80"/>
      <c r="C14" s="80"/>
      <c r="D14" s="80"/>
      <c r="E14" s="97">
        <v>744530.42</v>
      </c>
      <c r="F14" s="98"/>
      <c r="G14" s="98"/>
      <c r="H14" s="98"/>
      <c r="I14" s="98"/>
      <c r="J14" s="98"/>
      <c r="K14" s="99"/>
    </row>
    <row r="15" spans="1:11" ht="77.25" thickBot="1">
      <c r="A15" s="78" t="s">
        <v>0</v>
      </c>
      <c r="B15" s="82" t="s">
        <v>60</v>
      </c>
      <c r="C15" s="89" t="s">
        <v>64</v>
      </c>
      <c r="D15" s="89" t="s">
        <v>65</v>
      </c>
      <c r="E15" s="94" t="s">
        <v>52</v>
      </c>
      <c r="F15" s="95"/>
      <c r="G15" s="95"/>
      <c r="H15" s="95"/>
      <c r="I15" s="95"/>
      <c r="J15" s="95"/>
      <c r="K15" s="96"/>
    </row>
    <row r="16" spans="1:11" ht="24" customHeight="1">
      <c r="A16" s="70" t="s">
        <v>1</v>
      </c>
      <c r="B16" s="74"/>
      <c r="C16" s="70"/>
      <c r="D16" s="70"/>
      <c r="E16" s="65" t="s">
        <v>2</v>
      </c>
      <c r="F16" s="64" t="s">
        <v>3</v>
      </c>
      <c r="G16" s="64" t="s">
        <v>4</v>
      </c>
      <c r="H16" s="64" t="s">
        <v>5</v>
      </c>
      <c r="I16" s="64" t="s">
        <v>6</v>
      </c>
      <c r="J16" s="64" t="s">
        <v>7</v>
      </c>
      <c r="K16" s="92" t="s">
        <v>8</v>
      </c>
    </row>
    <row r="17" spans="1:11" ht="38.25">
      <c r="A17" s="66" t="s">
        <v>43</v>
      </c>
      <c r="B17" s="86">
        <v>100681</v>
      </c>
      <c r="C17" s="86">
        <v>0</v>
      </c>
      <c r="D17" s="86">
        <v>100681</v>
      </c>
      <c r="E17" s="68">
        <v>100681</v>
      </c>
      <c r="F17" s="68"/>
      <c r="G17" s="90"/>
      <c r="H17" s="91"/>
      <c r="I17" s="91"/>
      <c r="J17" s="91"/>
      <c r="K17" s="91"/>
    </row>
    <row r="18" spans="1:11" ht="38.25">
      <c r="A18" s="66" t="s">
        <v>44</v>
      </c>
      <c r="B18" s="86">
        <v>96640</v>
      </c>
      <c r="C18" s="86">
        <v>0</v>
      </c>
      <c r="D18" s="86">
        <v>96640</v>
      </c>
      <c r="E18" s="63"/>
      <c r="F18" s="63"/>
      <c r="G18" s="68">
        <v>96640</v>
      </c>
      <c r="H18" s="14"/>
      <c r="I18" s="14"/>
      <c r="J18" s="15"/>
      <c r="K18" s="16"/>
    </row>
    <row r="19" spans="1:11" ht="38.25">
      <c r="A19" s="66" t="s">
        <v>45</v>
      </c>
      <c r="B19" s="86">
        <v>8407</v>
      </c>
      <c r="C19" s="86">
        <v>0</v>
      </c>
      <c r="D19" s="86">
        <v>8407</v>
      </c>
      <c r="E19" s="63"/>
      <c r="F19" s="69">
        <v>8407</v>
      </c>
      <c r="G19" s="63"/>
      <c r="H19" s="63"/>
      <c r="I19" s="68">
        <v>0</v>
      </c>
      <c r="J19" s="15"/>
      <c r="K19" s="16"/>
    </row>
    <row r="20" spans="1:11" ht="38.25">
      <c r="A20" s="71" t="s">
        <v>46</v>
      </c>
      <c r="B20" s="88">
        <v>0</v>
      </c>
      <c r="C20" s="85">
        <v>0</v>
      </c>
      <c r="D20" s="88">
        <v>0</v>
      </c>
      <c r="E20" s="13"/>
      <c r="F20" s="63"/>
      <c r="G20" s="63"/>
      <c r="H20" s="63"/>
      <c r="I20" s="63"/>
      <c r="J20" s="68">
        <v>0</v>
      </c>
      <c r="K20" s="16"/>
    </row>
    <row r="21" spans="1:11" ht="38.25">
      <c r="A21" s="73" t="s">
        <v>47</v>
      </c>
      <c r="B21" s="86">
        <v>406221</v>
      </c>
      <c r="C21" s="86">
        <v>0</v>
      </c>
      <c r="D21" s="86">
        <v>406221</v>
      </c>
      <c r="E21" s="68">
        <v>406221</v>
      </c>
      <c r="F21" s="14"/>
      <c r="G21" s="77"/>
      <c r="H21" s="14"/>
      <c r="I21" s="62"/>
      <c r="J21" s="15"/>
      <c r="K21" s="16"/>
    </row>
    <row r="22" spans="1:11" ht="12.75">
      <c r="A22" s="73" t="s">
        <v>48</v>
      </c>
      <c r="B22" s="84">
        <v>4</v>
      </c>
      <c r="C22" s="83">
        <v>0</v>
      </c>
      <c r="D22" s="84">
        <v>4</v>
      </c>
      <c r="E22" s="67"/>
      <c r="F22" s="63"/>
      <c r="G22" s="68">
        <v>4</v>
      </c>
      <c r="H22" s="63"/>
      <c r="I22" s="63"/>
      <c r="J22" s="63"/>
      <c r="K22" s="63"/>
    </row>
    <row r="23" spans="1:11" ht="12.75">
      <c r="A23" s="73" t="s">
        <v>49</v>
      </c>
      <c r="B23" s="85">
        <v>797</v>
      </c>
      <c r="C23" s="85">
        <v>0</v>
      </c>
      <c r="D23" s="85">
        <v>797</v>
      </c>
      <c r="E23" s="67"/>
      <c r="F23" s="63"/>
      <c r="G23" s="77">
        <v>797</v>
      </c>
      <c r="H23" s="63"/>
      <c r="I23" s="63"/>
      <c r="J23" s="63"/>
      <c r="K23" s="63"/>
    </row>
    <row r="24" spans="1:11" ht="25.5">
      <c r="A24" s="73" t="s">
        <v>57</v>
      </c>
      <c r="B24" s="85">
        <v>133</v>
      </c>
      <c r="C24" s="85">
        <v>0</v>
      </c>
      <c r="D24" s="85">
        <v>133</v>
      </c>
      <c r="E24" s="67"/>
      <c r="F24" s="14"/>
      <c r="G24" s="68">
        <v>133</v>
      </c>
      <c r="H24" s="14"/>
      <c r="I24" s="62"/>
      <c r="J24" s="63"/>
      <c r="K24" s="63"/>
    </row>
    <row r="25" spans="1:11" ht="26.25" thickBot="1">
      <c r="A25" s="72" t="s">
        <v>9</v>
      </c>
      <c r="B25" s="87">
        <f aca="true" t="shared" si="2" ref="B25:K25">SUM(B17:B24)</f>
        <v>612883</v>
      </c>
      <c r="C25" s="87">
        <f t="shared" si="2"/>
        <v>0</v>
      </c>
      <c r="D25" s="87">
        <f t="shared" si="2"/>
        <v>612883</v>
      </c>
      <c r="E25" s="87">
        <f t="shared" si="2"/>
        <v>506902</v>
      </c>
      <c r="F25" s="87">
        <f t="shared" si="2"/>
        <v>8407</v>
      </c>
      <c r="G25" s="87">
        <f t="shared" si="2"/>
        <v>97574</v>
      </c>
      <c r="H25" s="87">
        <f t="shared" si="2"/>
        <v>0</v>
      </c>
      <c r="I25" s="87">
        <f t="shared" si="2"/>
        <v>0</v>
      </c>
      <c r="J25" s="87">
        <f t="shared" si="2"/>
        <v>0</v>
      </c>
      <c r="K25" s="87">
        <f t="shared" si="2"/>
        <v>0</v>
      </c>
    </row>
    <row r="26" spans="1:11" s="1" customFormat="1" ht="30" customHeight="1" thickBot="1">
      <c r="A26" s="81" t="s">
        <v>56</v>
      </c>
      <c r="B26" s="80"/>
      <c r="C26" s="80"/>
      <c r="D26" s="80"/>
      <c r="E26" s="97">
        <v>612883</v>
      </c>
      <c r="F26" s="98"/>
      <c r="G26" s="98"/>
      <c r="H26" s="98"/>
      <c r="I26" s="98"/>
      <c r="J26" s="98"/>
      <c r="K26" s="99"/>
    </row>
    <row r="27" spans="1:11" s="1" customFormat="1" ht="28.5" customHeight="1" thickBot="1">
      <c r="A27" s="17"/>
      <c r="B27" s="17"/>
      <c r="C27" s="17"/>
      <c r="D27" s="17"/>
      <c r="E27" s="17"/>
      <c r="F27" s="17"/>
      <c r="G27" s="18"/>
      <c r="H27" s="19"/>
      <c r="I27" s="3"/>
      <c r="J27" s="3"/>
      <c r="K27" s="3"/>
    </row>
    <row r="28" spans="1:11" ht="77.25" thickBot="1">
      <c r="A28" s="60" t="s">
        <v>0</v>
      </c>
      <c r="B28" s="89" t="s">
        <v>60</v>
      </c>
      <c r="C28" s="89" t="s">
        <v>64</v>
      </c>
      <c r="D28" s="89" t="s">
        <v>66</v>
      </c>
      <c r="E28" s="94" t="s">
        <v>59</v>
      </c>
      <c r="F28" s="95"/>
      <c r="G28" s="95"/>
      <c r="H28" s="95"/>
      <c r="I28" s="95"/>
      <c r="J28" s="95"/>
      <c r="K28" s="96"/>
    </row>
    <row r="29" spans="1:11" ht="89.25">
      <c r="A29" s="70" t="s">
        <v>1</v>
      </c>
      <c r="B29" s="70"/>
      <c r="C29" s="70"/>
      <c r="D29" s="70"/>
      <c r="E29" s="65" t="s">
        <v>2</v>
      </c>
      <c r="F29" s="64" t="s">
        <v>3</v>
      </c>
      <c r="G29" s="64" t="s">
        <v>4</v>
      </c>
      <c r="H29" s="64" t="s">
        <v>5</v>
      </c>
      <c r="I29" s="64" t="s">
        <v>6</v>
      </c>
      <c r="J29" s="64" t="s">
        <v>7</v>
      </c>
      <c r="K29" s="92" t="s">
        <v>8</v>
      </c>
    </row>
    <row r="30" spans="1:11" ht="38.25">
      <c r="A30" s="66" t="s">
        <v>43</v>
      </c>
      <c r="B30" s="86">
        <v>100681</v>
      </c>
      <c r="C30" s="86">
        <v>0</v>
      </c>
      <c r="D30" s="86">
        <v>100681</v>
      </c>
      <c r="E30" s="68">
        <v>100681</v>
      </c>
      <c r="F30" s="68"/>
      <c r="G30" s="90"/>
      <c r="H30" s="91"/>
      <c r="I30" s="91"/>
      <c r="J30" s="91"/>
      <c r="K30" s="91"/>
    </row>
    <row r="31" spans="1:11" ht="38.25">
      <c r="A31" s="66" t="s">
        <v>44</v>
      </c>
      <c r="B31" s="86">
        <v>96640</v>
      </c>
      <c r="C31" s="86">
        <v>0</v>
      </c>
      <c r="D31" s="86">
        <v>96640</v>
      </c>
      <c r="E31" s="63"/>
      <c r="F31" s="63"/>
      <c r="G31" s="68">
        <v>96640</v>
      </c>
      <c r="H31" s="14"/>
      <c r="I31" s="14"/>
      <c r="J31" s="15"/>
      <c r="K31" s="16"/>
    </row>
    <row r="32" spans="1:11" ht="38.25">
      <c r="A32" s="66" t="s">
        <v>45</v>
      </c>
      <c r="B32" s="86">
        <v>8407</v>
      </c>
      <c r="C32" s="86">
        <v>0</v>
      </c>
      <c r="D32" s="86">
        <v>8407</v>
      </c>
      <c r="E32" s="63"/>
      <c r="F32" s="69">
        <v>8407</v>
      </c>
      <c r="G32" s="63"/>
      <c r="H32" s="63"/>
      <c r="I32" s="68">
        <v>0</v>
      </c>
      <c r="J32" s="15"/>
      <c r="K32" s="16"/>
    </row>
    <row r="33" spans="1:11" ht="38.25">
      <c r="A33" s="71" t="s">
        <v>46</v>
      </c>
      <c r="B33" s="88">
        <v>0</v>
      </c>
      <c r="C33" s="85">
        <v>0</v>
      </c>
      <c r="D33" s="88">
        <v>0</v>
      </c>
      <c r="E33" s="13"/>
      <c r="F33" s="63"/>
      <c r="G33" s="63"/>
      <c r="H33" s="63"/>
      <c r="I33" s="63"/>
      <c r="J33" s="68">
        <v>0</v>
      </c>
      <c r="K33" s="16"/>
    </row>
    <row r="34" spans="1:11" ht="38.25">
      <c r="A34" s="73" t="s">
        <v>47</v>
      </c>
      <c r="B34" s="86">
        <v>406221</v>
      </c>
      <c r="C34" s="86">
        <v>0</v>
      </c>
      <c r="D34" s="86">
        <v>406221</v>
      </c>
      <c r="E34" s="68">
        <v>406221</v>
      </c>
      <c r="F34" s="14"/>
      <c r="G34" s="77"/>
      <c r="H34" s="14"/>
      <c r="I34" s="62"/>
      <c r="J34" s="15"/>
      <c r="K34" s="16"/>
    </row>
    <row r="35" spans="1:11" ht="12.75">
      <c r="A35" s="73" t="s">
        <v>48</v>
      </c>
      <c r="B35" s="84">
        <v>4</v>
      </c>
      <c r="C35" s="83">
        <v>0</v>
      </c>
      <c r="D35" s="84">
        <v>4</v>
      </c>
      <c r="E35" s="67"/>
      <c r="F35" s="63"/>
      <c r="G35" s="68">
        <v>4</v>
      </c>
      <c r="H35" s="63"/>
      <c r="I35" s="63"/>
      <c r="J35" s="63"/>
      <c r="K35" s="63"/>
    </row>
    <row r="36" spans="1:11" ht="12.75">
      <c r="A36" s="73" t="s">
        <v>49</v>
      </c>
      <c r="B36" s="85">
        <v>797</v>
      </c>
      <c r="C36" s="85">
        <v>0</v>
      </c>
      <c r="D36" s="85">
        <v>797</v>
      </c>
      <c r="E36" s="67"/>
      <c r="F36" s="63"/>
      <c r="G36" s="77">
        <v>797</v>
      </c>
      <c r="H36" s="63"/>
      <c r="I36" s="63"/>
      <c r="J36" s="63"/>
      <c r="K36" s="63"/>
    </row>
    <row r="37" spans="1:11" ht="25.5">
      <c r="A37" s="73" t="s">
        <v>57</v>
      </c>
      <c r="B37" s="85">
        <v>133</v>
      </c>
      <c r="C37" s="85">
        <v>0</v>
      </c>
      <c r="D37" s="85">
        <v>133</v>
      </c>
      <c r="E37" s="67"/>
      <c r="F37" s="14"/>
      <c r="G37" s="68">
        <v>133</v>
      </c>
      <c r="H37" s="14"/>
      <c r="I37" s="62"/>
      <c r="J37" s="63"/>
      <c r="K37" s="63"/>
    </row>
    <row r="38" spans="1:11" ht="26.25" thickBot="1">
      <c r="A38" s="72" t="s">
        <v>9</v>
      </c>
      <c r="B38" s="87">
        <f aca="true" t="shared" si="3" ref="B38:K38">SUM(B30:B37)</f>
        <v>612883</v>
      </c>
      <c r="C38" s="87">
        <f t="shared" si="3"/>
        <v>0</v>
      </c>
      <c r="D38" s="87">
        <f t="shared" si="3"/>
        <v>612883</v>
      </c>
      <c r="E38" s="87">
        <f t="shared" si="3"/>
        <v>506902</v>
      </c>
      <c r="F38" s="87">
        <f t="shared" si="3"/>
        <v>8407</v>
      </c>
      <c r="G38" s="87">
        <f t="shared" si="3"/>
        <v>97574</v>
      </c>
      <c r="H38" s="87">
        <f t="shared" si="3"/>
        <v>0</v>
      </c>
      <c r="I38" s="87">
        <f t="shared" si="3"/>
        <v>0</v>
      </c>
      <c r="J38" s="87">
        <f t="shared" si="3"/>
        <v>0</v>
      </c>
      <c r="K38" s="87">
        <f t="shared" si="3"/>
        <v>0</v>
      </c>
    </row>
    <row r="39" spans="1:11" s="1" customFormat="1" ht="30" customHeight="1" thickBot="1">
      <c r="A39" s="81" t="s">
        <v>61</v>
      </c>
      <c r="B39" s="80"/>
      <c r="C39" s="80"/>
      <c r="D39" s="80"/>
      <c r="E39" s="97">
        <v>612883</v>
      </c>
      <c r="F39" s="98"/>
      <c r="G39" s="98"/>
      <c r="H39" s="98"/>
      <c r="I39" s="98"/>
      <c r="J39" s="98"/>
      <c r="K39" s="99"/>
    </row>
    <row r="40" spans="1:11" s="1" customFormat="1" ht="30" customHeight="1">
      <c r="A40" s="75"/>
      <c r="B40" s="75"/>
      <c r="C40" s="75"/>
      <c r="D40" s="75"/>
      <c r="E40" s="76"/>
      <c r="F40" s="76"/>
      <c r="G40" s="76"/>
      <c r="H40" s="76"/>
      <c r="I40" s="76"/>
      <c r="J40" s="76"/>
      <c r="K40" s="76"/>
    </row>
    <row r="41" spans="1:11" s="1" customFormat="1" ht="28.5" customHeight="1">
      <c r="A41" s="17"/>
      <c r="B41" s="6" t="s">
        <v>68</v>
      </c>
      <c r="C41" s="3"/>
      <c r="D41" s="17"/>
      <c r="E41" s="17"/>
      <c r="F41" s="20"/>
      <c r="G41" s="18"/>
      <c r="H41" s="21"/>
      <c r="I41" s="6" t="s">
        <v>53</v>
      </c>
      <c r="J41" s="3"/>
      <c r="K41" s="3"/>
    </row>
    <row r="42" spans="2:9" ht="13.5" customHeight="1">
      <c r="B42" s="6" t="s">
        <v>69</v>
      </c>
      <c r="C42" s="3"/>
      <c r="F42" s="20"/>
      <c r="G42" s="22"/>
      <c r="H42" s="23"/>
      <c r="I42" s="6" t="s">
        <v>51</v>
      </c>
    </row>
    <row r="43" spans="2:8" ht="13.5" customHeight="1">
      <c r="B43" s="3"/>
      <c r="C43" s="3"/>
      <c r="G43" s="24"/>
      <c r="H43" s="25"/>
    </row>
    <row r="44" spans="2:8" ht="13.5" customHeight="1">
      <c r="B44" s="3"/>
      <c r="C44" s="3"/>
      <c r="G44" s="26"/>
      <c r="H44" s="27"/>
    </row>
    <row r="45" spans="2:9" ht="13.5" customHeight="1">
      <c r="B45" s="6" t="s">
        <v>63</v>
      </c>
      <c r="C45" s="3"/>
      <c r="G45" s="18"/>
      <c r="H45" s="19"/>
      <c r="I45" s="6" t="s">
        <v>54</v>
      </c>
    </row>
    <row r="46" spans="6:8" ht="13.5" customHeight="1">
      <c r="F46" s="20"/>
      <c r="G46" s="18"/>
      <c r="H46" s="28"/>
    </row>
    <row r="47" spans="6:9" ht="28.5" customHeight="1">
      <c r="F47" s="20"/>
      <c r="G47" s="18"/>
      <c r="H47" s="23"/>
      <c r="I47" s="6"/>
    </row>
    <row r="48" spans="7:9" ht="13.5" customHeight="1">
      <c r="G48" s="18"/>
      <c r="H48" s="19"/>
      <c r="I48" s="6"/>
    </row>
    <row r="49" spans="7:8" ht="13.5" customHeight="1">
      <c r="G49" s="18"/>
      <c r="H49" s="27"/>
    </row>
    <row r="50" spans="7:8" ht="13.5" customHeight="1">
      <c r="G50" s="18"/>
      <c r="H50" s="19"/>
    </row>
    <row r="51" spans="7:9" ht="13.5" customHeight="1">
      <c r="G51" s="18"/>
      <c r="H51" s="29"/>
      <c r="I51" s="6"/>
    </row>
    <row r="52" spans="7:8" ht="22.5" customHeight="1">
      <c r="G52" s="24"/>
      <c r="H52" s="25"/>
    </row>
    <row r="53" spans="5:8" ht="13.5" customHeight="1">
      <c r="E53" s="20"/>
      <c r="G53" s="24"/>
      <c r="H53" s="30"/>
    </row>
    <row r="54" spans="6:8" ht="13.5" customHeight="1">
      <c r="F54" s="20"/>
      <c r="G54" s="24"/>
      <c r="H54" s="31"/>
    </row>
    <row r="55" spans="6:8" ht="13.5" customHeight="1">
      <c r="F55" s="20"/>
      <c r="G55" s="26"/>
      <c r="H55" s="23"/>
    </row>
    <row r="56" spans="7:8" ht="13.5" customHeight="1">
      <c r="G56" s="18"/>
      <c r="H56" s="19"/>
    </row>
    <row r="57" spans="5:8" ht="13.5" customHeight="1">
      <c r="E57" s="20"/>
      <c r="G57" s="18"/>
      <c r="H57" s="21"/>
    </row>
    <row r="58" spans="6:8" ht="13.5" customHeight="1">
      <c r="F58" s="20"/>
      <c r="G58" s="18"/>
      <c r="H58" s="30"/>
    </row>
    <row r="59" spans="6:8" ht="13.5" customHeight="1">
      <c r="F59" s="20"/>
      <c r="G59" s="26"/>
      <c r="H59" s="23"/>
    </row>
    <row r="60" spans="7:8" ht="13.5" customHeight="1">
      <c r="G60" s="24"/>
      <c r="H60" s="19"/>
    </row>
    <row r="61" spans="6:8" ht="13.5" customHeight="1">
      <c r="F61" s="20"/>
      <c r="G61" s="24"/>
      <c r="H61" s="30"/>
    </row>
    <row r="62" spans="7:8" ht="13.5" customHeight="1">
      <c r="G62" s="26"/>
      <c r="H62" s="29"/>
    </row>
    <row r="63" spans="7:8" ht="22.5" customHeight="1">
      <c r="G63" s="18"/>
      <c r="H63" s="19"/>
    </row>
    <row r="64" spans="7:8" ht="13.5" customHeight="1">
      <c r="G64" s="26"/>
      <c r="H64" s="23"/>
    </row>
    <row r="65" spans="7:8" ht="13.5" customHeight="1">
      <c r="G65" s="18"/>
      <c r="H65" s="19"/>
    </row>
    <row r="66" spans="7:8" ht="13.5" customHeight="1">
      <c r="G66" s="18"/>
      <c r="H66" s="19"/>
    </row>
    <row r="67" spans="1:8" ht="13.5" customHeight="1">
      <c r="A67" s="20"/>
      <c r="B67" s="20"/>
      <c r="C67" s="20"/>
      <c r="D67" s="20"/>
      <c r="G67" s="32"/>
      <c r="H67" s="30"/>
    </row>
    <row r="68" spans="5:8" ht="13.5" customHeight="1">
      <c r="E68" s="20"/>
      <c r="F68" s="20"/>
      <c r="G68" s="33"/>
      <c r="H68" s="30"/>
    </row>
    <row r="69" spans="5:8" ht="13.5" customHeight="1">
      <c r="E69" s="20"/>
      <c r="F69" s="20"/>
      <c r="G69" s="33"/>
      <c r="H69" s="21"/>
    </row>
    <row r="70" spans="5:8" ht="13.5" customHeight="1">
      <c r="E70" s="20"/>
      <c r="F70" s="20"/>
      <c r="G70" s="26"/>
      <c r="H70" s="27"/>
    </row>
    <row r="71" spans="7:8" ht="13.5" customHeight="1">
      <c r="G71" s="18"/>
      <c r="H71" s="19"/>
    </row>
    <row r="72" spans="5:8" ht="12.75">
      <c r="E72" s="20"/>
      <c r="G72" s="18"/>
      <c r="H72" s="30"/>
    </row>
    <row r="73" spans="6:8" ht="12.75">
      <c r="F73" s="20"/>
      <c r="G73" s="18"/>
      <c r="H73" s="21"/>
    </row>
    <row r="74" spans="6:8" ht="12.75">
      <c r="F74" s="20"/>
      <c r="G74" s="26"/>
      <c r="H74" s="23"/>
    </row>
    <row r="75" spans="7:8" ht="12.75">
      <c r="G75" s="18"/>
      <c r="H75" s="19"/>
    </row>
    <row r="76" spans="7:8" ht="12.75">
      <c r="G76" s="18"/>
      <c r="H76" s="19"/>
    </row>
    <row r="77" spans="7:8" ht="12.75">
      <c r="G77" s="34"/>
      <c r="H77" s="35"/>
    </row>
    <row r="78" spans="7:8" ht="12.75">
      <c r="G78" s="18"/>
      <c r="H78" s="19"/>
    </row>
    <row r="79" spans="7:8" ht="12.75">
      <c r="G79" s="18"/>
      <c r="H79" s="19"/>
    </row>
    <row r="80" spans="7:8" ht="12.75">
      <c r="G80" s="18"/>
      <c r="H80" s="19"/>
    </row>
    <row r="81" spans="7:8" ht="12.75">
      <c r="G81" s="26"/>
      <c r="H81" s="23"/>
    </row>
    <row r="82" spans="7:8" ht="12.75">
      <c r="G82" s="18"/>
      <c r="H82" s="19"/>
    </row>
    <row r="83" spans="7:8" ht="12.75">
      <c r="G83" s="26"/>
      <c r="H83" s="23"/>
    </row>
    <row r="84" spans="7:8" ht="12.75">
      <c r="G84" s="18"/>
      <c r="H84" s="19"/>
    </row>
    <row r="85" spans="7:8" ht="12.75">
      <c r="G85" s="18"/>
      <c r="H85" s="19"/>
    </row>
    <row r="86" spans="7:8" ht="12.75">
      <c r="G86" s="18"/>
      <c r="H86" s="19"/>
    </row>
    <row r="87" spans="7:8" ht="12.75">
      <c r="G87" s="18"/>
      <c r="H87" s="19"/>
    </row>
    <row r="88" spans="1:8" ht="12.75">
      <c r="A88" s="36"/>
      <c r="B88" s="36"/>
      <c r="C88" s="36"/>
      <c r="D88" s="36"/>
      <c r="E88" s="36"/>
      <c r="F88" s="36"/>
      <c r="G88" s="37"/>
      <c r="H88" s="38"/>
    </row>
    <row r="89" spans="6:8" ht="28.5" customHeight="1">
      <c r="F89" s="20"/>
      <c r="G89" s="18"/>
      <c r="H89" s="21"/>
    </row>
    <row r="90" spans="7:8" ht="12.75">
      <c r="G90" s="39"/>
      <c r="H90" s="40"/>
    </row>
    <row r="91" spans="7:8" ht="12.75">
      <c r="G91" s="18"/>
      <c r="H91" s="19"/>
    </row>
    <row r="92" spans="7:8" ht="12.75">
      <c r="G92" s="34"/>
      <c r="H92" s="35"/>
    </row>
    <row r="93" spans="7:8" ht="12.75">
      <c r="G93" s="34"/>
      <c r="H93" s="35"/>
    </row>
    <row r="94" spans="7:8" ht="12.75">
      <c r="G94" s="18"/>
      <c r="H94" s="19"/>
    </row>
    <row r="95" spans="7:8" ht="12.75">
      <c r="G95" s="26"/>
      <c r="H95" s="23"/>
    </row>
    <row r="96" spans="7:8" ht="12.75">
      <c r="G96" s="18"/>
      <c r="H96" s="19"/>
    </row>
    <row r="97" spans="7:8" ht="12.75">
      <c r="G97" s="18"/>
      <c r="H97" s="19"/>
    </row>
    <row r="98" spans="7:8" ht="12.75">
      <c r="G98" s="26"/>
      <c r="H98" s="23"/>
    </row>
    <row r="99" spans="7:8" ht="12.75">
      <c r="G99" s="18"/>
      <c r="H99" s="19"/>
    </row>
    <row r="100" spans="7:8" ht="12.75">
      <c r="G100" s="34"/>
      <c r="H100" s="35"/>
    </row>
    <row r="101" spans="7:8" ht="12.75">
      <c r="G101" s="26"/>
      <c r="H101" s="40"/>
    </row>
    <row r="102" spans="7:8" ht="12.75">
      <c r="G102" s="24"/>
      <c r="H102" s="35"/>
    </row>
    <row r="103" spans="7:8" ht="12.75">
      <c r="G103" s="26"/>
      <c r="H103" s="23"/>
    </row>
    <row r="104" spans="7:8" ht="12.75">
      <c r="G104" s="18"/>
      <c r="H104" s="19"/>
    </row>
    <row r="105" spans="6:8" ht="12.75">
      <c r="F105" s="20"/>
      <c r="G105" s="18"/>
      <c r="H105" s="21"/>
    </row>
    <row r="106" spans="7:8" ht="12.75">
      <c r="G106" s="24"/>
      <c r="H106" s="23"/>
    </row>
    <row r="107" spans="7:8" ht="12.75">
      <c r="G107" s="24"/>
      <c r="H107" s="35"/>
    </row>
    <row r="108" spans="6:8" ht="12.75">
      <c r="F108" s="20"/>
      <c r="G108" s="24"/>
      <c r="H108" s="41"/>
    </row>
    <row r="109" spans="6:8" ht="12.75">
      <c r="F109" s="20"/>
      <c r="G109" s="26"/>
      <c r="H109" s="27"/>
    </row>
    <row r="110" spans="7:8" ht="12.75">
      <c r="G110" s="18"/>
      <c r="H110" s="19"/>
    </row>
    <row r="111" spans="7:8" ht="12.75">
      <c r="G111" s="39"/>
      <c r="H111" s="42"/>
    </row>
    <row r="112" spans="7:8" ht="12.75">
      <c r="G112" s="34"/>
      <c r="H112" s="35"/>
    </row>
    <row r="113" spans="5:8" ht="11.25" customHeight="1">
      <c r="E113" s="20"/>
      <c r="G113" s="34"/>
      <c r="H113" s="43"/>
    </row>
    <row r="114" spans="6:8" ht="24" customHeight="1">
      <c r="F114" s="20"/>
      <c r="G114" s="34"/>
      <c r="H114" s="43"/>
    </row>
    <row r="115" spans="7:8" ht="15" customHeight="1">
      <c r="G115" s="39"/>
      <c r="H115" s="40"/>
    </row>
    <row r="116" spans="7:8" ht="11.25" customHeight="1">
      <c r="G116" s="34"/>
      <c r="H116" s="35"/>
    </row>
    <row r="117" spans="5:8" ht="12.75">
      <c r="E117" s="20"/>
      <c r="G117" s="34"/>
      <c r="H117" s="44"/>
    </row>
    <row r="118" spans="6:8" ht="13.5" customHeight="1">
      <c r="F118" s="20"/>
      <c r="G118" s="34"/>
      <c r="H118" s="21"/>
    </row>
    <row r="119" spans="6:8" ht="12.75" customHeight="1">
      <c r="F119" s="20"/>
      <c r="G119" s="26"/>
      <c r="H119" s="27"/>
    </row>
    <row r="120" spans="7:8" ht="12.75" customHeight="1">
      <c r="G120" s="18"/>
      <c r="H120" s="19"/>
    </row>
    <row r="121" spans="6:8" ht="12.75">
      <c r="F121" s="20"/>
      <c r="G121" s="18"/>
      <c r="H121" s="41"/>
    </row>
    <row r="122" spans="7:8" ht="12.75">
      <c r="G122" s="39"/>
      <c r="H122" s="40"/>
    </row>
    <row r="123" spans="7:8" ht="12.75">
      <c r="G123" s="34"/>
      <c r="H123" s="35"/>
    </row>
    <row r="124" spans="7:8" ht="12.75">
      <c r="G124" s="18"/>
      <c r="H124" s="19"/>
    </row>
    <row r="125" spans="1:8" ht="15.75">
      <c r="A125" s="45"/>
      <c r="B125" s="45"/>
      <c r="C125" s="45"/>
      <c r="D125" s="45"/>
      <c r="E125" s="7"/>
      <c r="F125" s="7"/>
      <c r="G125" s="7"/>
      <c r="H125" s="30"/>
    </row>
    <row r="126" spans="1:8" ht="19.5" customHeight="1">
      <c r="A126" s="20"/>
      <c r="B126" s="20"/>
      <c r="C126" s="20"/>
      <c r="D126" s="20"/>
      <c r="G126" s="32"/>
      <c r="H126" s="30"/>
    </row>
    <row r="127" spans="1:8" ht="15" customHeight="1">
      <c r="A127" s="20"/>
      <c r="B127" s="20"/>
      <c r="C127" s="20"/>
      <c r="D127" s="20"/>
      <c r="E127" s="20"/>
      <c r="G127" s="32"/>
      <c r="H127" s="21"/>
    </row>
    <row r="128" spans="6:8" ht="12.75">
      <c r="F128" s="20"/>
      <c r="G128" s="18"/>
      <c r="H128" s="30"/>
    </row>
    <row r="129" spans="7:8" ht="12.75">
      <c r="G129" s="22"/>
      <c r="H129" s="23"/>
    </row>
    <row r="130" spans="5:8" ht="12.75">
      <c r="E130" s="20"/>
      <c r="G130" s="18"/>
      <c r="H130" s="21"/>
    </row>
    <row r="131" spans="6:8" ht="12.75">
      <c r="F131" s="20"/>
      <c r="G131" s="18"/>
      <c r="H131" s="21"/>
    </row>
    <row r="132" spans="7:8" ht="12.75">
      <c r="G132" s="26"/>
      <c r="H132" s="27"/>
    </row>
    <row r="133" spans="6:8" ht="12.75">
      <c r="F133" s="20"/>
      <c r="G133" s="18"/>
      <c r="H133" s="28"/>
    </row>
    <row r="134" spans="7:8" ht="22.5" customHeight="1">
      <c r="G134" s="18"/>
      <c r="H134" s="27"/>
    </row>
    <row r="135" spans="5:8" ht="12.75">
      <c r="E135" s="20"/>
      <c r="G135" s="24"/>
      <c r="H135" s="30"/>
    </row>
    <row r="136" spans="6:8" ht="12.75">
      <c r="F136" s="20"/>
      <c r="G136" s="24"/>
      <c r="H136" s="31"/>
    </row>
    <row r="137" spans="7:8" ht="12.75">
      <c r="G137" s="26"/>
      <c r="H137" s="23"/>
    </row>
    <row r="138" spans="1:8" ht="12.75">
      <c r="A138" s="20"/>
      <c r="B138" s="20"/>
      <c r="C138" s="20"/>
      <c r="D138" s="20"/>
      <c r="G138" s="32"/>
      <c r="H138" s="30"/>
    </row>
    <row r="139" spans="5:8" ht="13.5" customHeight="1">
      <c r="E139" s="20"/>
      <c r="G139" s="18"/>
      <c r="H139" s="30"/>
    </row>
    <row r="140" spans="6:8" ht="13.5" customHeight="1">
      <c r="F140" s="20"/>
      <c r="G140" s="18"/>
      <c r="H140" s="21"/>
    </row>
    <row r="141" spans="6:8" ht="13.5" customHeight="1">
      <c r="F141" s="20"/>
      <c r="G141" s="26"/>
      <c r="H141" s="23"/>
    </row>
    <row r="142" spans="6:8" ht="12.75">
      <c r="F142" s="20"/>
      <c r="G142" s="18"/>
      <c r="H142" s="21"/>
    </row>
    <row r="143" spans="7:8" ht="12.75">
      <c r="G143" s="39"/>
      <c r="H143" s="40"/>
    </row>
    <row r="144" spans="6:8" ht="12.75">
      <c r="F144" s="20"/>
      <c r="G144" s="24"/>
      <c r="H144" s="41"/>
    </row>
    <row r="145" spans="6:8" ht="12.75">
      <c r="F145" s="20"/>
      <c r="G145" s="26"/>
      <c r="H145" s="27"/>
    </row>
    <row r="146" spans="7:8" ht="12.75">
      <c r="G146" s="39"/>
      <c r="H146" s="46"/>
    </row>
    <row r="147" spans="5:8" ht="12.75">
      <c r="E147" s="20"/>
      <c r="G147" s="34"/>
      <c r="H147" s="44"/>
    </row>
    <row r="148" spans="6:8" ht="12.75">
      <c r="F148" s="20"/>
      <c r="G148" s="34"/>
      <c r="H148" s="21"/>
    </row>
    <row r="149" spans="6:8" ht="12.75">
      <c r="F149" s="20"/>
      <c r="G149" s="26"/>
      <c r="H149" s="27"/>
    </row>
    <row r="150" spans="6:8" ht="12.75">
      <c r="F150" s="20"/>
      <c r="G150" s="26"/>
      <c r="H150" s="27"/>
    </row>
    <row r="151" spans="7:8" ht="12.75">
      <c r="G151" s="18"/>
      <c r="H151" s="19"/>
    </row>
    <row r="152" spans="1:11" ht="18">
      <c r="A152" s="100"/>
      <c r="B152" s="100"/>
      <c r="C152" s="100"/>
      <c r="D152" s="100"/>
      <c r="E152" s="101"/>
      <c r="F152" s="101"/>
      <c r="G152" s="101"/>
      <c r="H152" s="101"/>
      <c r="I152" s="47"/>
      <c r="J152" s="47"/>
      <c r="K152" s="47"/>
    </row>
    <row r="153" spans="1:11" s="47" customFormat="1" ht="18" customHeight="1">
      <c r="A153" s="36"/>
      <c r="B153" s="36"/>
      <c r="C153" s="36"/>
      <c r="D153" s="36"/>
      <c r="E153" s="36"/>
      <c r="F153" s="36"/>
      <c r="G153" s="37"/>
      <c r="H153" s="38"/>
      <c r="I153" s="3"/>
      <c r="J153" s="3"/>
      <c r="K153" s="3"/>
    </row>
    <row r="154" ht="28.5" customHeight="1"/>
    <row r="155" spans="1:8" ht="15.75">
      <c r="A155" s="49"/>
      <c r="B155" s="49"/>
      <c r="C155" s="49"/>
      <c r="D155" s="49"/>
      <c r="E155" s="20"/>
      <c r="F155" s="20"/>
      <c r="G155" s="50"/>
      <c r="H155" s="6"/>
    </row>
    <row r="156" spans="1:8" ht="12.75">
      <c r="A156" s="20"/>
      <c r="B156" s="20"/>
      <c r="C156" s="20"/>
      <c r="D156" s="20"/>
      <c r="E156" s="20"/>
      <c r="F156" s="20"/>
      <c r="G156" s="50"/>
      <c r="H156" s="6"/>
    </row>
    <row r="157" spans="1:8" ht="12.75">
      <c r="A157" s="20"/>
      <c r="B157" s="20"/>
      <c r="C157" s="20"/>
      <c r="D157" s="20"/>
      <c r="E157" s="20"/>
      <c r="F157" s="20"/>
      <c r="G157" s="50"/>
      <c r="H157" s="6"/>
    </row>
    <row r="158" spans="1:8" ht="17.25" customHeight="1">
      <c r="A158" s="20"/>
      <c r="B158" s="20"/>
      <c r="C158" s="20"/>
      <c r="D158" s="20"/>
      <c r="E158" s="20"/>
      <c r="F158" s="20"/>
      <c r="G158" s="50"/>
      <c r="H158" s="6"/>
    </row>
    <row r="159" spans="1:8" ht="13.5" customHeight="1">
      <c r="A159" s="20"/>
      <c r="B159" s="20"/>
      <c r="C159" s="20"/>
      <c r="D159" s="20"/>
      <c r="E159" s="20"/>
      <c r="F159" s="20"/>
      <c r="G159" s="50"/>
      <c r="H159" s="6"/>
    </row>
    <row r="160" spans="1:6" ht="12.75">
      <c r="A160" s="20"/>
      <c r="B160" s="20"/>
      <c r="C160" s="20"/>
      <c r="D160" s="20"/>
      <c r="E160" s="20"/>
      <c r="F160" s="20"/>
    </row>
    <row r="161" spans="1:8" ht="12.75">
      <c r="A161" s="20"/>
      <c r="B161" s="20"/>
      <c r="C161" s="20"/>
      <c r="D161" s="20"/>
      <c r="E161" s="20"/>
      <c r="F161" s="20"/>
      <c r="G161" s="50"/>
      <c r="H161" s="6"/>
    </row>
    <row r="162" spans="1:8" ht="12.75">
      <c r="A162" s="20"/>
      <c r="B162" s="20"/>
      <c r="C162" s="20"/>
      <c r="D162" s="20"/>
      <c r="E162" s="20"/>
      <c r="F162" s="20"/>
      <c r="G162" s="50"/>
      <c r="H162" s="51"/>
    </row>
    <row r="163" spans="1:8" ht="12.75">
      <c r="A163" s="20"/>
      <c r="B163" s="20"/>
      <c r="C163" s="20"/>
      <c r="D163" s="20"/>
      <c r="E163" s="20"/>
      <c r="F163" s="20"/>
      <c r="G163" s="50"/>
      <c r="H163" s="6"/>
    </row>
    <row r="164" spans="1:8" ht="12.75">
      <c r="A164" s="20"/>
      <c r="B164" s="20"/>
      <c r="C164" s="20"/>
      <c r="D164" s="20"/>
      <c r="E164" s="20"/>
      <c r="F164" s="20"/>
      <c r="G164" s="50"/>
      <c r="H164" s="28"/>
    </row>
    <row r="165" spans="7:8" ht="22.5" customHeight="1">
      <c r="G165" s="26"/>
      <c r="H165" s="29"/>
    </row>
    <row r="166" ht="22.5" customHeight="1"/>
  </sheetData>
  <sheetProtection/>
  <mergeCells count="8">
    <mergeCell ref="A1:K1"/>
    <mergeCell ref="E15:K15"/>
    <mergeCell ref="E26:K26"/>
    <mergeCell ref="E28:K28"/>
    <mergeCell ref="A152:H152"/>
    <mergeCell ref="E3:K3"/>
    <mergeCell ref="E39:K39"/>
    <mergeCell ref="E14:K1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4" manualBreakCount="4">
    <brk id="14" max="10" man="1"/>
    <brk id="26" max="10" man="1"/>
    <brk id="87" max="9" man="1"/>
    <brk id="1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54" bestFit="1" customWidth="1"/>
    <col min="2" max="2" width="34.421875" style="57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02" t="s">
        <v>10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6" customFormat="1" ht="67.5">
      <c r="A2" s="4" t="s">
        <v>11</v>
      </c>
      <c r="B2" s="4" t="s">
        <v>12</v>
      </c>
      <c r="C2" s="5" t="s">
        <v>32</v>
      </c>
      <c r="D2" s="58" t="s">
        <v>2</v>
      </c>
      <c r="E2" s="58" t="s">
        <v>3</v>
      </c>
      <c r="F2" s="58" t="s">
        <v>4</v>
      </c>
      <c r="G2" s="58" t="s">
        <v>5</v>
      </c>
      <c r="H2" s="58" t="s">
        <v>13</v>
      </c>
      <c r="I2" s="58" t="s">
        <v>7</v>
      </c>
      <c r="J2" s="58" t="s">
        <v>8</v>
      </c>
      <c r="K2" s="5" t="s">
        <v>33</v>
      </c>
      <c r="L2" s="5" t="s">
        <v>34</v>
      </c>
    </row>
    <row r="3" spans="1:12" ht="12.75">
      <c r="A3" s="53"/>
      <c r="B3" s="8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" s="6" customFormat="1" ht="12.75">
      <c r="A4" s="53"/>
      <c r="B4" s="55" t="s">
        <v>37</v>
      </c>
    </row>
    <row r="5" spans="1:12" ht="12.75">
      <c r="A5" s="53"/>
      <c r="B5" s="8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" s="6" customFormat="1" ht="12.75">
      <c r="A6" s="53"/>
      <c r="B6" s="56" t="s">
        <v>39</v>
      </c>
    </row>
    <row r="7" spans="1:2" s="6" customFormat="1" ht="12.75" customHeight="1">
      <c r="A7" s="61" t="s">
        <v>38</v>
      </c>
      <c r="B7" s="56" t="s">
        <v>40</v>
      </c>
    </row>
    <row r="8" spans="1:2" s="6" customFormat="1" ht="12.75">
      <c r="A8" s="53">
        <v>3</v>
      </c>
      <c r="B8" s="56" t="s">
        <v>14</v>
      </c>
    </row>
    <row r="9" spans="1:2" s="6" customFormat="1" ht="12.75">
      <c r="A9" s="53">
        <v>31</v>
      </c>
      <c r="B9" s="56" t="s">
        <v>15</v>
      </c>
    </row>
    <row r="10" spans="1:12" ht="12.75">
      <c r="A10" s="52">
        <v>311</v>
      </c>
      <c r="B10" s="8" t="s">
        <v>16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52">
        <v>312</v>
      </c>
      <c r="B11" s="8" t="s">
        <v>17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52">
        <v>313</v>
      </c>
      <c r="B12" s="8" t="s">
        <v>18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2" s="6" customFormat="1" ht="12.75">
      <c r="A13" s="53">
        <v>32</v>
      </c>
      <c r="B13" s="56" t="s">
        <v>19</v>
      </c>
    </row>
    <row r="14" spans="1:12" ht="12.75">
      <c r="A14" s="52">
        <v>321</v>
      </c>
      <c r="B14" s="8" t="s">
        <v>20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2.75">
      <c r="A15" s="52">
        <v>322</v>
      </c>
      <c r="B15" s="8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2.75">
      <c r="A16" s="52">
        <v>323</v>
      </c>
      <c r="B16" s="8" t="s">
        <v>22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2.75">
      <c r="A17" s="52">
        <v>329</v>
      </c>
      <c r="B17" s="8" t="s">
        <v>23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2" s="6" customFormat="1" ht="12.75">
      <c r="A18" s="53">
        <v>34</v>
      </c>
      <c r="B18" s="56" t="s">
        <v>24</v>
      </c>
    </row>
    <row r="19" spans="1:12" ht="12.75">
      <c r="A19" s="52">
        <v>343</v>
      </c>
      <c r="B19" s="8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2" s="6" customFormat="1" ht="25.5">
      <c r="A20" s="53">
        <v>4</v>
      </c>
      <c r="B20" s="56" t="s">
        <v>29</v>
      </c>
    </row>
    <row r="21" spans="1:2" s="6" customFormat="1" ht="25.5">
      <c r="A21" s="53">
        <v>42</v>
      </c>
      <c r="B21" s="56" t="s">
        <v>30</v>
      </c>
    </row>
    <row r="22" spans="1:12" ht="12.75">
      <c r="A22" s="52">
        <v>422</v>
      </c>
      <c r="B22" s="8" t="s">
        <v>28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5.5">
      <c r="A23" s="52">
        <v>424</v>
      </c>
      <c r="B23" s="8" t="s">
        <v>35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53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2" s="6" customFormat="1" ht="12.75" customHeight="1">
      <c r="A25" s="61" t="s">
        <v>38</v>
      </c>
      <c r="B25" s="56" t="s">
        <v>40</v>
      </c>
    </row>
    <row r="26" spans="1:2" s="6" customFormat="1" ht="12.75">
      <c r="A26" s="53">
        <v>3</v>
      </c>
      <c r="B26" s="56" t="s">
        <v>14</v>
      </c>
    </row>
    <row r="27" spans="1:2" s="6" customFormat="1" ht="12.75">
      <c r="A27" s="53">
        <v>32</v>
      </c>
      <c r="B27" s="56" t="s">
        <v>19</v>
      </c>
    </row>
    <row r="28" spans="1:12" ht="12.75">
      <c r="A28" s="52">
        <v>321</v>
      </c>
      <c r="B28" s="8" t="s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52">
        <v>322</v>
      </c>
      <c r="B29" s="8" t="s">
        <v>21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52">
        <v>323</v>
      </c>
      <c r="B30" s="8" t="s">
        <v>22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53"/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" s="6" customFormat="1" ht="12.75" customHeight="1">
      <c r="A32" s="61" t="s">
        <v>38</v>
      </c>
      <c r="B32" s="56" t="s">
        <v>40</v>
      </c>
    </row>
    <row r="33" spans="1:2" s="6" customFormat="1" ht="12.75">
      <c r="A33" s="53">
        <v>3</v>
      </c>
      <c r="B33" s="56" t="s">
        <v>14</v>
      </c>
    </row>
    <row r="34" spans="1:2" s="6" customFormat="1" ht="12.75">
      <c r="A34" s="53">
        <v>31</v>
      </c>
      <c r="B34" s="56" t="s">
        <v>15</v>
      </c>
    </row>
    <row r="35" spans="1:12" ht="12.75">
      <c r="A35" s="52">
        <v>311</v>
      </c>
      <c r="B35" s="8" t="s">
        <v>16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52">
        <v>312</v>
      </c>
      <c r="B36" s="8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52">
        <v>313</v>
      </c>
      <c r="B37" s="8" t="s">
        <v>18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2" s="6" customFormat="1" ht="12.75">
      <c r="A38" s="53">
        <v>32</v>
      </c>
      <c r="B38" s="56" t="s">
        <v>19</v>
      </c>
    </row>
    <row r="39" spans="1:12" ht="12.75">
      <c r="A39" s="52">
        <v>321</v>
      </c>
      <c r="B39" s="8" t="s">
        <v>20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52">
        <v>322</v>
      </c>
      <c r="B40" s="8" t="s">
        <v>21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52">
        <v>323</v>
      </c>
      <c r="B41" s="8" t="s">
        <v>22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52">
        <v>329</v>
      </c>
      <c r="B42" s="8" t="s">
        <v>23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2" s="6" customFormat="1" ht="12.75">
      <c r="A43" s="53">
        <v>34</v>
      </c>
      <c r="B43" s="56" t="s">
        <v>24</v>
      </c>
    </row>
    <row r="44" spans="1:12" ht="12.75">
      <c r="A44" s="52">
        <v>343</v>
      </c>
      <c r="B44" s="8" t="s">
        <v>25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53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2" s="6" customFormat="1" ht="12.75" customHeight="1">
      <c r="A46" s="61" t="s">
        <v>38</v>
      </c>
      <c r="B46" s="56" t="s">
        <v>40</v>
      </c>
    </row>
    <row r="47" spans="1:2" s="6" customFormat="1" ht="12.75">
      <c r="A47" s="53">
        <v>3</v>
      </c>
      <c r="B47" s="56" t="s">
        <v>14</v>
      </c>
    </row>
    <row r="48" spans="1:2" s="6" customFormat="1" ht="12.75">
      <c r="A48" s="53">
        <v>31</v>
      </c>
      <c r="B48" s="56" t="s">
        <v>15</v>
      </c>
    </row>
    <row r="49" spans="1:12" ht="12.75">
      <c r="A49" s="52">
        <v>311</v>
      </c>
      <c r="B49" s="8" t="s">
        <v>16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52">
        <v>312</v>
      </c>
      <c r="B50" s="8" t="s">
        <v>17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52">
        <v>313</v>
      </c>
      <c r="B51" s="8" t="s">
        <v>18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2" s="6" customFormat="1" ht="12.75">
      <c r="A52" s="53">
        <v>32</v>
      </c>
      <c r="B52" s="56" t="s">
        <v>19</v>
      </c>
    </row>
    <row r="53" spans="1:12" ht="12.75">
      <c r="A53" s="52">
        <v>321</v>
      </c>
      <c r="B53" s="8" t="s">
        <v>20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52">
        <v>322</v>
      </c>
      <c r="B54" s="8" t="s">
        <v>21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52">
        <v>323</v>
      </c>
      <c r="B55" s="8" t="s">
        <v>22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52">
        <v>329</v>
      </c>
      <c r="B56" s="8" t="s">
        <v>23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2" s="6" customFormat="1" ht="12.75">
      <c r="A57" s="53">
        <v>34</v>
      </c>
      <c r="B57" s="56" t="s">
        <v>24</v>
      </c>
    </row>
    <row r="58" spans="1:12" ht="12.75">
      <c r="A58" s="52">
        <v>343</v>
      </c>
      <c r="B58" s="8" t="s">
        <v>25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53"/>
      <c r="B59" s="8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2" s="6" customFormat="1" ht="12.75" customHeight="1">
      <c r="A60" s="61" t="s">
        <v>38</v>
      </c>
      <c r="B60" s="56" t="s">
        <v>40</v>
      </c>
    </row>
    <row r="61" spans="1:2" s="6" customFormat="1" ht="12.75">
      <c r="A61" s="53">
        <v>3</v>
      </c>
      <c r="B61" s="56" t="s">
        <v>14</v>
      </c>
    </row>
    <row r="62" spans="1:2" s="6" customFormat="1" ht="12.75">
      <c r="A62" s="53">
        <v>31</v>
      </c>
      <c r="B62" s="56" t="s">
        <v>15</v>
      </c>
    </row>
    <row r="63" spans="1:12" ht="12.75">
      <c r="A63" s="52">
        <v>311</v>
      </c>
      <c r="B63" s="8" t="s">
        <v>16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52">
        <v>312</v>
      </c>
      <c r="B64" s="8" t="s">
        <v>17</v>
      </c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52">
        <v>313</v>
      </c>
      <c r="B65" s="8" t="s">
        <v>18</v>
      </c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2" s="6" customFormat="1" ht="12.75">
      <c r="A66" s="53">
        <v>32</v>
      </c>
      <c r="B66" s="56" t="s">
        <v>19</v>
      </c>
    </row>
    <row r="67" spans="1:12" ht="12.75">
      <c r="A67" s="52">
        <v>321</v>
      </c>
      <c r="B67" s="8" t="s">
        <v>20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52">
        <v>322</v>
      </c>
      <c r="B68" s="8" t="s">
        <v>21</v>
      </c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52">
        <v>323</v>
      </c>
      <c r="B69" s="8" t="s">
        <v>22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52">
        <v>329</v>
      </c>
      <c r="B70" s="8" t="s">
        <v>23</v>
      </c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2" s="6" customFormat="1" ht="12.75">
      <c r="A71" s="53">
        <v>34</v>
      </c>
      <c r="B71" s="56" t="s">
        <v>24</v>
      </c>
    </row>
    <row r="72" spans="1:12" ht="12.75">
      <c r="A72" s="52">
        <v>343</v>
      </c>
      <c r="B72" s="8" t="s">
        <v>25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53"/>
      <c r="B73" s="8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2" s="6" customFormat="1" ht="12.75">
      <c r="A74" s="61" t="s">
        <v>38</v>
      </c>
      <c r="B74" s="56" t="s">
        <v>40</v>
      </c>
    </row>
    <row r="75" spans="1:2" s="6" customFormat="1" ht="12.75">
      <c r="A75" s="53">
        <v>3</v>
      </c>
      <c r="B75" s="56" t="s">
        <v>14</v>
      </c>
    </row>
    <row r="76" spans="1:2" s="6" customFormat="1" ht="12.75">
      <c r="A76" s="53">
        <v>31</v>
      </c>
      <c r="B76" s="56" t="s">
        <v>15</v>
      </c>
    </row>
    <row r="77" spans="1:12" ht="12.75">
      <c r="A77" s="52">
        <v>311</v>
      </c>
      <c r="B77" s="8" t="s">
        <v>16</v>
      </c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52">
        <v>312</v>
      </c>
      <c r="B78" s="8" t="s">
        <v>17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52">
        <v>313</v>
      </c>
      <c r="B79" s="8" t="s">
        <v>18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2" s="6" customFormat="1" ht="12.75">
      <c r="A80" s="53">
        <v>32</v>
      </c>
      <c r="B80" s="56" t="s">
        <v>19</v>
      </c>
    </row>
    <row r="81" spans="1:12" ht="12.75">
      <c r="A81" s="52">
        <v>321</v>
      </c>
      <c r="B81" s="8" t="s">
        <v>20</v>
      </c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52">
        <v>322</v>
      </c>
      <c r="B82" s="8" t="s">
        <v>21</v>
      </c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52">
        <v>323</v>
      </c>
      <c r="B83" s="8" t="s">
        <v>22</v>
      </c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52">
        <v>329</v>
      </c>
      <c r="B84" s="8" t="s">
        <v>23</v>
      </c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2" s="6" customFormat="1" ht="12.75">
      <c r="A85" s="53">
        <v>34</v>
      </c>
      <c r="B85" s="56" t="s">
        <v>24</v>
      </c>
    </row>
    <row r="86" spans="1:12" ht="12.75">
      <c r="A86" s="52">
        <v>343</v>
      </c>
      <c r="B86" s="8" t="s">
        <v>25</v>
      </c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2" s="6" customFormat="1" ht="25.5">
      <c r="A87" s="53">
        <v>4</v>
      </c>
      <c r="B87" s="56" t="s">
        <v>29</v>
      </c>
    </row>
    <row r="88" spans="1:2" s="6" customFormat="1" ht="25.5">
      <c r="A88" s="53">
        <v>42</v>
      </c>
      <c r="B88" s="56" t="s">
        <v>30</v>
      </c>
    </row>
    <row r="89" spans="1:12" ht="12.75">
      <c r="A89" s="52">
        <v>422</v>
      </c>
      <c r="B89" s="8" t="s">
        <v>28</v>
      </c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25.5">
      <c r="A90" s="52">
        <v>424</v>
      </c>
      <c r="B90" s="8" t="s">
        <v>35</v>
      </c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53"/>
      <c r="B91" s="8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2" s="6" customFormat="1" ht="12.75" customHeight="1">
      <c r="A92" s="61" t="s">
        <v>38</v>
      </c>
      <c r="B92" s="56" t="s">
        <v>40</v>
      </c>
    </row>
    <row r="93" spans="1:2" s="6" customFormat="1" ht="12.75">
      <c r="A93" s="53">
        <v>3</v>
      </c>
      <c r="B93" s="56" t="s">
        <v>14</v>
      </c>
    </row>
    <row r="94" spans="1:2" s="6" customFormat="1" ht="12.75">
      <c r="A94" s="53">
        <v>31</v>
      </c>
      <c r="B94" s="56" t="s">
        <v>15</v>
      </c>
    </row>
    <row r="95" spans="1:12" ht="12.75">
      <c r="A95" s="52">
        <v>311</v>
      </c>
      <c r="B95" s="8" t="s">
        <v>16</v>
      </c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52">
        <v>312</v>
      </c>
      <c r="B96" s="8" t="s">
        <v>17</v>
      </c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52">
        <v>313</v>
      </c>
      <c r="B97" s="8" t="s">
        <v>18</v>
      </c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2" s="6" customFormat="1" ht="12.75">
      <c r="A98" s="53">
        <v>32</v>
      </c>
      <c r="B98" s="56" t="s">
        <v>19</v>
      </c>
    </row>
    <row r="99" spans="1:12" ht="12.75">
      <c r="A99" s="52">
        <v>321</v>
      </c>
      <c r="B99" s="8" t="s">
        <v>20</v>
      </c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52">
        <v>322</v>
      </c>
      <c r="B100" s="8" t="s">
        <v>21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52">
        <v>323</v>
      </c>
      <c r="B101" s="8" t="s">
        <v>22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52">
        <v>329</v>
      </c>
      <c r="B102" s="8" t="s">
        <v>23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2" s="6" customFormat="1" ht="12.75">
      <c r="A103" s="53">
        <v>34</v>
      </c>
      <c r="B103" s="56" t="s">
        <v>24</v>
      </c>
    </row>
    <row r="104" spans="1:12" ht="12.75">
      <c r="A104" s="52">
        <v>343</v>
      </c>
      <c r="B104" s="8" t="s">
        <v>25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2" s="6" customFormat="1" ht="12.75">
      <c r="A105" s="53">
        <v>38</v>
      </c>
      <c r="B105" s="56" t="s">
        <v>26</v>
      </c>
    </row>
    <row r="106" spans="1:12" ht="12.75">
      <c r="A106" s="52">
        <v>381</v>
      </c>
      <c r="B106" s="8" t="s">
        <v>27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2" s="6" customFormat="1" ht="25.5">
      <c r="A107" s="53">
        <v>4</v>
      </c>
      <c r="B107" s="56" t="s">
        <v>29</v>
      </c>
    </row>
    <row r="108" spans="1:2" s="6" customFormat="1" ht="25.5">
      <c r="A108" s="53">
        <v>42</v>
      </c>
      <c r="B108" s="56" t="s">
        <v>30</v>
      </c>
    </row>
    <row r="109" spans="1:12" ht="12.75" customHeight="1">
      <c r="A109" s="52">
        <v>422</v>
      </c>
      <c r="B109" s="8" t="s">
        <v>28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25.5">
      <c r="A110" s="52">
        <v>424</v>
      </c>
      <c r="B110" s="8" t="s">
        <v>35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53"/>
      <c r="B111" s="8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2" s="6" customFormat="1" ht="12.75">
      <c r="A112" s="61" t="s">
        <v>41</v>
      </c>
      <c r="B112" s="56" t="s">
        <v>42</v>
      </c>
    </row>
    <row r="113" spans="1:2" s="6" customFormat="1" ht="12.75">
      <c r="A113" s="53">
        <v>3</v>
      </c>
      <c r="B113" s="56" t="s">
        <v>14</v>
      </c>
    </row>
    <row r="114" spans="1:2" s="6" customFormat="1" ht="12.75">
      <c r="A114" s="53">
        <v>31</v>
      </c>
      <c r="B114" s="56" t="s">
        <v>15</v>
      </c>
    </row>
    <row r="115" spans="1:12" ht="12.75">
      <c r="A115" s="52">
        <v>311</v>
      </c>
      <c r="B115" s="8" t="s">
        <v>16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52">
        <v>312</v>
      </c>
      <c r="B116" s="8" t="s">
        <v>17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52">
        <v>313</v>
      </c>
      <c r="B117" s="8" t="s">
        <v>18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2" s="6" customFormat="1" ht="12.75">
      <c r="A118" s="53">
        <v>32</v>
      </c>
      <c r="B118" s="56" t="s">
        <v>19</v>
      </c>
    </row>
    <row r="119" spans="1:12" ht="12.75">
      <c r="A119" s="52">
        <v>321</v>
      </c>
      <c r="B119" s="8" t="s">
        <v>20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52">
        <v>322</v>
      </c>
      <c r="B120" s="8" t="s">
        <v>21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52">
        <v>323</v>
      </c>
      <c r="B121" s="8" t="s">
        <v>22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52">
        <v>329</v>
      </c>
      <c r="B122" s="8" t="s">
        <v>23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2" s="6" customFormat="1" ht="12.75">
      <c r="A123" s="53">
        <v>34</v>
      </c>
      <c r="B123" s="56" t="s">
        <v>24</v>
      </c>
    </row>
    <row r="124" spans="1:12" ht="12.75">
      <c r="A124" s="52">
        <v>343</v>
      </c>
      <c r="B124" s="8" t="s">
        <v>25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2" s="6" customFormat="1" ht="25.5">
      <c r="A125" s="53">
        <v>4</v>
      </c>
      <c r="B125" s="56" t="s">
        <v>29</v>
      </c>
    </row>
    <row r="126" spans="1:2" s="6" customFormat="1" ht="25.5">
      <c r="A126" s="53">
        <v>41</v>
      </c>
      <c r="B126" s="56" t="s">
        <v>36</v>
      </c>
    </row>
    <row r="127" spans="1:12" ht="12.75">
      <c r="A127" s="52">
        <v>411</v>
      </c>
      <c r="B127" s="8" t="s">
        <v>31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2" s="6" customFormat="1" ht="25.5">
      <c r="A128" s="53">
        <v>42</v>
      </c>
      <c r="B128" s="56" t="s">
        <v>30</v>
      </c>
    </row>
    <row r="129" spans="1:12" ht="12.75">
      <c r="A129" s="52">
        <v>422</v>
      </c>
      <c r="B129" s="8" t="s">
        <v>28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25.5">
      <c r="A130" s="52">
        <v>424</v>
      </c>
      <c r="B130" s="8" t="s">
        <v>35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53"/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53"/>
      <c r="B132" s="8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53"/>
      <c r="B133" s="8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53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53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53"/>
      <c r="B136" s="8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53"/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53"/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53"/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53"/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53"/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53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53"/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53"/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53"/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53"/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53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53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53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53"/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53"/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53"/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53"/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53"/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53"/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53"/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53"/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53"/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53"/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53"/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53"/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53"/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53"/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53"/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53"/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53"/>
      <c r="B166" s="8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53"/>
      <c r="B167" s="8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53"/>
      <c r="B168" s="8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53"/>
      <c r="B169" s="8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53"/>
      <c r="B170" s="8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53"/>
      <c r="B171" s="8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53"/>
      <c r="B172" s="8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53"/>
      <c r="B173" s="8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53"/>
      <c r="B174" s="8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53"/>
      <c r="B175" s="8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53"/>
      <c r="B176" s="8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53"/>
      <c r="B177" s="8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53"/>
      <c r="B178" s="8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53"/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53"/>
      <c r="B180" s="8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53"/>
      <c r="B181" s="8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53"/>
      <c r="B182" s="8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53"/>
      <c r="B183" s="8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53"/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53"/>
      <c r="B185" s="8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53"/>
      <c r="B186" s="8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53"/>
      <c r="B187" s="8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53"/>
      <c r="B188" s="8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53"/>
      <c r="B189" s="8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53"/>
      <c r="B190" s="8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53"/>
      <c r="B191" s="8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53"/>
      <c r="B192" s="8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53"/>
      <c r="B193" s="8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53"/>
      <c r="B194" s="8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53"/>
      <c r="B195" s="8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53"/>
      <c r="B196" s="8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53"/>
      <c r="B197" s="8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53"/>
      <c r="B198" s="8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53"/>
      <c r="B199" s="8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53"/>
      <c r="B200" s="8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53"/>
      <c r="B201" s="8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53"/>
      <c r="B202" s="8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53"/>
      <c r="B203" s="8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53"/>
      <c r="B204" s="8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53"/>
      <c r="B205" s="8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53"/>
      <c r="B206" s="8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53"/>
      <c r="B207" s="8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53"/>
      <c r="B208" s="8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53"/>
      <c r="B209" s="8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53"/>
      <c r="B210" s="8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53"/>
      <c r="B211" s="8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53"/>
      <c r="B212" s="8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53"/>
      <c r="B213" s="8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53"/>
      <c r="B214" s="8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53"/>
      <c r="B215" s="8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53"/>
      <c r="B216" s="8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53"/>
      <c r="B217" s="8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53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53"/>
      <c r="B219" s="8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53"/>
      <c r="B220" s="8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53"/>
      <c r="B221" s="8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53"/>
      <c r="B222" s="8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53"/>
      <c r="B223" s="8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53"/>
      <c r="B224" s="8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53"/>
      <c r="B225" s="8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53"/>
      <c r="B226" s="8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53"/>
      <c r="B227" s="8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53"/>
      <c r="B228" s="8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53"/>
      <c r="B229" s="8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53"/>
      <c r="B230" s="8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53"/>
      <c r="B231" s="8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53"/>
      <c r="B232" s="8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53"/>
      <c r="B233" s="8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53"/>
      <c r="B234" s="8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53"/>
      <c r="B235" s="8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53"/>
      <c r="B236" s="8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53"/>
      <c r="B237" s="8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53"/>
      <c r="B238" s="8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53"/>
      <c r="B239" s="8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53"/>
      <c r="B240" s="8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53"/>
      <c r="B241" s="8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53"/>
      <c r="B242" s="8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53"/>
      <c r="B243" s="8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53"/>
      <c r="B244" s="8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53"/>
      <c r="B245" s="8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53"/>
      <c r="B246" s="8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53"/>
      <c r="B247" s="8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53"/>
      <c r="B248" s="8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53"/>
      <c r="B249" s="8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53"/>
      <c r="B250" s="8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53"/>
      <c r="B251" s="8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53"/>
      <c r="B252" s="8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53"/>
      <c r="B253" s="8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53"/>
      <c r="B254" s="8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53"/>
      <c r="B255" s="8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53"/>
      <c r="B256" s="8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53"/>
      <c r="B257" s="8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53"/>
      <c r="B258" s="8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53"/>
      <c r="B259" s="8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53"/>
      <c r="B260" s="8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53"/>
      <c r="B261" s="8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53"/>
      <c r="B262" s="8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53"/>
      <c r="B263" s="8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53"/>
      <c r="B264" s="8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53"/>
      <c r="B265" s="8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53"/>
      <c r="B266" s="8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53"/>
      <c r="B267" s="8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53"/>
      <c r="B268" s="8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53"/>
      <c r="B269" s="8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53"/>
      <c r="B270" s="8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53"/>
      <c r="B271" s="8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53"/>
      <c r="B272" s="8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53"/>
      <c r="B273" s="8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53"/>
      <c r="B274" s="8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53"/>
      <c r="B275" s="8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53"/>
      <c r="B276" s="8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53"/>
      <c r="B277" s="8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53"/>
      <c r="B278" s="8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53"/>
      <c r="B279" s="8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53"/>
      <c r="B280" s="8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53"/>
      <c r="B281" s="8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53"/>
      <c r="B282" s="8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53"/>
      <c r="B283" s="8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53"/>
      <c r="B284" s="8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53"/>
      <c r="B285" s="8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53"/>
      <c r="B286" s="8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53"/>
      <c r="B287" s="8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53"/>
      <c r="B288" s="8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53"/>
      <c r="B289" s="8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53"/>
      <c r="B290" s="8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53"/>
      <c r="B291" s="8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53"/>
      <c r="B292" s="8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53"/>
      <c r="B293" s="8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53"/>
      <c r="B294" s="8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53"/>
      <c r="B295" s="8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53"/>
      <c r="B296" s="8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53"/>
      <c r="B297" s="8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53"/>
      <c r="B298" s="8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53"/>
      <c r="B299" s="8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53"/>
      <c r="B300" s="8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53"/>
      <c r="B301" s="8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53"/>
      <c r="B302" s="8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53"/>
      <c r="B303" s="8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53"/>
      <c r="B304" s="8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53"/>
      <c r="B305" s="8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53"/>
      <c r="B306" s="8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53"/>
      <c r="B307" s="8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53"/>
      <c r="B308" s="8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53"/>
      <c r="B309" s="8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53"/>
      <c r="B310" s="8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53"/>
      <c r="B311" s="8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53"/>
      <c r="B312" s="8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53"/>
      <c r="B313" s="8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53"/>
      <c r="B314" s="8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53"/>
      <c r="B315" s="8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53"/>
      <c r="B316" s="8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53"/>
      <c r="B317" s="8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53"/>
      <c r="B318" s="8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53"/>
      <c r="B319" s="8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53"/>
      <c r="B320" s="8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53"/>
      <c r="B321" s="8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53"/>
      <c r="B322" s="8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53"/>
      <c r="B323" s="8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53"/>
      <c r="B324" s="8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53"/>
      <c r="B325" s="8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53"/>
      <c r="B326" s="8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53"/>
      <c r="B327" s="8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53"/>
      <c r="B328" s="8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53"/>
      <c r="B329" s="8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53"/>
      <c r="B330" s="8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53"/>
      <c r="B331" s="8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53"/>
      <c r="B332" s="8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53"/>
      <c r="B333" s="8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53"/>
      <c r="B334" s="8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53"/>
      <c r="B335" s="8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53"/>
      <c r="B336" s="8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53"/>
      <c r="B337" s="8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53"/>
      <c r="B338" s="8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53"/>
      <c r="B339" s="8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53"/>
      <c r="B340" s="8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53"/>
      <c r="B341" s="8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53"/>
      <c r="B342" s="8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53"/>
      <c r="B343" s="8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53"/>
      <c r="B344" s="8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53"/>
      <c r="B345" s="8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53"/>
      <c r="B346" s="8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53"/>
      <c r="B347" s="8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53"/>
      <c r="B348" s="8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53"/>
      <c r="B349" s="8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53"/>
      <c r="B350" s="8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53"/>
      <c r="B351" s="8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53"/>
      <c r="B352" s="8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53"/>
      <c r="B353" s="8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53"/>
      <c r="B354" s="8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53"/>
      <c r="B355" s="8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53"/>
      <c r="B356" s="8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53"/>
      <c r="B357" s="8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53"/>
      <c r="B358" s="8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53"/>
      <c r="B359" s="8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53"/>
      <c r="B360" s="8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53"/>
      <c r="B361" s="8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53"/>
      <c r="B362" s="8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53"/>
      <c r="B363" s="8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53"/>
      <c r="B364" s="8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53"/>
      <c r="B365" s="8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53"/>
      <c r="B366" s="8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53"/>
      <c r="B367" s="8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53"/>
      <c r="B368" s="8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53"/>
      <c r="B369" s="8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53"/>
      <c r="B370" s="8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53"/>
      <c r="B371" s="8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53"/>
      <c r="B372" s="8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53"/>
      <c r="B373" s="8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53"/>
      <c r="B374" s="8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53"/>
      <c r="B375" s="8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53"/>
      <c r="B376" s="8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53"/>
      <c r="B377" s="8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53"/>
      <c r="B378" s="8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53"/>
      <c r="B379" s="8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53"/>
      <c r="B380" s="8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53"/>
      <c r="B381" s="8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53"/>
      <c r="B382" s="8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53"/>
      <c r="B383" s="8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53"/>
      <c r="B384" s="8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53"/>
      <c r="B385" s="8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53"/>
      <c r="B386" s="8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53"/>
      <c r="B387" s="8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53"/>
      <c r="B388" s="8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53"/>
      <c r="B389" s="8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53"/>
      <c r="B390" s="8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53"/>
      <c r="B391" s="8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53"/>
      <c r="B392" s="8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53"/>
      <c r="B393" s="8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53"/>
      <c r="B394" s="8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53"/>
      <c r="B395" s="8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53"/>
      <c r="B396" s="8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53"/>
      <c r="B397" s="8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53"/>
      <c r="B398" s="8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53"/>
      <c r="B399" s="8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53"/>
      <c r="B400" s="8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53"/>
      <c r="B401" s="8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53"/>
      <c r="B402" s="8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53"/>
      <c r="B403" s="8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53"/>
      <c r="B404" s="8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53"/>
      <c r="B405" s="8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53"/>
      <c r="B406" s="8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53"/>
      <c r="B407" s="8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53"/>
      <c r="B408" s="8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53"/>
      <c r="B409" s="8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53"/>
      <c r="B410" s="8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53"/>
      <c r="B411" s="8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53"/>
      <c r="B412" s="8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53"/>
      <c r="B413" s="8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53"/>
      <c r="B414" s="8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53"/>
      <c r="B415" s="8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53"/>
      <c r="B416" s="8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53"/>
      <c r="B417" s="8"/>
      <c r="C417" s="3"/>
      <c r="D417" s="3"/>
      <c r="E417" s="3"/>
      <c r="F417" s="3"/>
      <c r="G417" s="3"/>
      <c r="H417" s="3"/>
      <c r="I417" s="3"/>
      <c r="J417" s="3"/>
      <c r="K417" s="3"/>
      <c r="L417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2023-11-21T13:34:20Z</cp:lastPrinted>
  <dcterms:created xsi:type="dcterms:W3CDTF">2013-09-11T11:00:21Z</dcterms:created>
  <dcterms:modified xsi:type="dcterms:W3CDTF">2023-11-24T09:21:34Z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