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<sst xmlns="http://schemas.openxmlformats.org/spreadsheetml/2006/main" count="337" uniqueCount="205">
  <si>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</si>
  <si>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</si>
  <si>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</si>
  <si>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</si>
  <si>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</si>
  <si>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</si>
  <si>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</si>
  <si>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</si>
  <si>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</si>
  <si>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</si>
  <si>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</si>
  <si>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</si>
  <si>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</si>
  <si>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</si>
  <si>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</si>
  <si>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</si>
  <si>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</si>
  <si>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</si>
  <si>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</si>
  <si>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</si>
  <si>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</si>
  <si>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</si>
  <si>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</si>
  <si>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</si>
  <si>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</si>
  <si>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</si>
  <si>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</si>
  <si>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</si>
  <si>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</si>
  <si>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</si>
  <si>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</si>
  <si>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</si>
  <si>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</si>
  <si>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</si>
  <si>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</si>
  <si>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</si>
  <si>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</si>
  <si>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</si>
  <si>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</si>
  <si>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</si>
  <si>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</si>
  <si>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</si>
  <si>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</si>
  <si>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</si>
  <si>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</si>
  <si>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</si>
  <si>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</si>
  <si>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</si>
  <si>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</si>
  <si>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</si>
  <si>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</si>
  <si>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</si>
  <si>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</si>
  <si>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</si>
  <si>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</si>
  <si>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</si>
  <si>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</si>
  <si>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</si>
  <si>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</si>
  <si>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</si>
  <si>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</si>
  <si>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</si>
  <si>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</si>
  <si>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</si>
  <si>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</si>
  <si>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</si>
  <si>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</si>
  <si>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</si>
  <si>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</si>
  <si>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</si>
  <si>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</si>
  <si>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</si>
  <si>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</si>
  <si>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</si>
  <si>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</si>
  <si>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</si>
  <si>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</si>
  <si>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</si>
  <si>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</si>
  <si>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</si>
  <si>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</si>
  <si>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</si>
  <si>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</si>
  <si>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</si>
  <si>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</si>
  <si>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</si>
  <si>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</si>
  <si>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</si>
  <si>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</si>
  <si>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</si>
  <si>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</si>
  <si>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</si>
  <si>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</si>
  <si>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</si>
  <si>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</si>
  <si>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</si>
  <si>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</si>
  <si>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</si>
  <si>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</si>
  <si>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</si>
  <si>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</si>
  <si>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</si>
  <si>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</si>
  <si>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</si>
  <si>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</si>
  <si>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</si>
  <si>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</si>
  <si>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</si>
  <si>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</si>
  <si>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</si>
  <si>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</si>
  <si>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</si>
  <si>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</si>
  <si>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Namirnice za kuhinju(hrana)-školska shema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</si>
  <si>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</si>
  <si>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</si>
  <si>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</si>
  <si>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</si>
  <si>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</si>
  <si>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</si>
  <si>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</si>
  <si>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</si>
  <si>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</si>
  <si>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</si>
  <si>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</si>
  <si>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</si>
  <si>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</si>
  <si>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</si>
  <si>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</si>
  <si>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</si>
  <si>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</si>
  <si>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</si>
  <si>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</si>
  <si>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</si>
  <si>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</si>
  <si>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</si>
  <si>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</si>
  <si>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Električna energija - CPV 09310000-5(okvirni sporaz.)</t>
  </si>
  <si>
    <t>USLUGE INVESTICIJSKOG ODRŽAVANJA OBJEKTA</t>
  </si>
  <si>
    <t>Ost.intelekt.usluge-savjetodavne usluge</t>
  </si>
  <si>
    <t>Grafičke i tiskarske usluge</t>
  </si>
  <si>
    <t>Film i izrada fotografija</t>
  </si>
  <si>
    <t>Novčana nakn.zbog nezapošljavanja invalida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</si>
  <si>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</si>
  <si>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</si>
  <si>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</si>
  <si>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</si>
  <si>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</si>
  <si>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Opskrba vodom - CPV 65111000-4</t>
  </si>
  <si>
    <t>MILICA MEŠTROVIĆ, dipl. pedagog</t>
  </si>
  <si>
    <t xml:space="preserve">                                         UKUPNO:</t>
  </si>
  <si>
    <t>Mater.i dijel.za invest.održavanje objekta</t>
  </si>
  <si>
    <t>Zakupnine i najamnine</t>
  </si>
  <si>
    <t>Usluga za najam opreme</t>
  </si>
  <si>
    <t>Ost.račun.usl.-naknada za korištenje e-računa-FINA</t>
  </si>
  <si>
    <t>Usluge tiskanja i uvezivanja, graviranja</t>
  </si>
  <si>
    <t>Upravne i administrativne pristojbe</t>
  </si>
  <si>
    <t>Ostale pristojbe i naknade(ovrhe,provjere diploma,itd)</t>
  </si>
  <si>
    <t>Ost.nesp.rash.posl-Aplikacijski certifikati-FINA</t>
  </si>
  <si>
    <t xml:space="preserve">Nabavka softwera </t>
  </si>
  <si>
    <t>Knjige u knjižnici</t>
  </si>
  <si>
    <t>Uređenje prostora-okoliš zgrade</t>
  </si>
  <si>
    <t>Nabavka perilice rublja za praonicu</t>
  </si>
  <si>
    <t>CPV-45262700-8</t>
  </si>
  <si>
    <t>Ost.usl.za prijevoz-prijevoz učenika- takmič.,domijade</t>
  </si>
  <si>
    <t xml:space="preserve">                 PLAN NABAVE ZA 2022. GODINU</t>
  </si>
  <si>
    <t>Financijski plan za 2022.</t>
  </si>
  <si>
    <t>kruh - CPV 15811100-7</t>
  </si>
  <si>
    <t>pripremljena i konzer.riba - CPV 15200000-0</t>
  </si>
  <si>
    <t>Adaptacija podrumskog prostora (streljane) u fitnes</t>
  </si>
  <si>
    <t>Usluge odvjetnika i pravnog savjetovanja</t>
  </si>
  <si>
    <t>Sudske pristojbe</t>
  </si>
  <si>
    <t>Troškovi sudskog (parničnog) postupka</t>
  </si>
  <si>
    <t xml:space="preserve">Ost.nesp.rashodi- Organizacija Drž.Domijade 2022. </t>
  </si>
  <si>
    <t>Zatezne kta po sudskoj presudi-porezi i prirezi</t>
  </si>
  <si>
    <t>Zatezne kta po sudskoj presudi-doprinosi IZ i NA</t>
  </si>
  <si>
    <t>Zatezne kta po sudskoj presudi-neto plaća</t>
  </si>
  <si>
    <t>Zatezne kta po sudskoj presudi-troškovi sudskog postupka</t>
  </si>
  <si>
    <t>Nabavka nagibne tave Kiper</t>
  </si>
  <si>
    <t>Nabavka stolova za učeničke sobe</t>
  </si>
  <si>
    <t>Bužleta Željko, prof.</t>
  </si>
  <si>
    <t>PREDSJEDNIK DOMSKOG ODBORA:</t>
  </si>
  <si>
    <t>CPV: 45443000-4</t>
  </si>
  <si>
    <t>Sanacija vanjskog pročelja-ulični dio - IŽ</t>
  </si>
  <si>
    <t>CPV-15000000-8</t>
  </si>
  <si>
    <t>jedno.nabava-1/22</t>
  </si>
  <si>
    <t>jedno.nabava-2/22</t>
  </si>
  <si>
    <t>jedno.nabava-3/22</t>
  </si>
  <si>
    <t>jedno.nabava-4/22</t>
  </si>
  <si>
    <t>jedno.nabava-5/22</t>
  </si>
  <si>
    <t>jedno.nabava-6/22</t>
  </si>
  <si>
    <t>jedno.nabava-7/22</t>
  </si>
  <si>
    <t>jedno.nabava-8/22</t>
  </si>
  <si>
    <t>jedno.nabava-9/22</t>
  </si>
  <si>
    <t>jedno.nabava-10/22</t>
  </si>
  <si>
    <t>jedno.nabava-11/22</t>
  </si>
  <si>
    <t>jedno.nabava-12/22</t>
  </si>
  <si>
    <t>jedno.nabava-13/22</t>
  </si>
  <si>
    <t>jedno.nabava-14/22</t>
  </si>
  <si>
    <t>otvor.postup-15/22</t>
  </si>
  <si>
    <t>jedno.nabava-16/22</t>
  </si>
  <si>
    <t>jedno.nabava-17/22</t>
  </si>
  <si>
    <t>jedno.nabava-18/22</t>
  </si>
  <si>
    <t>jedno.nabava-20/22</t>
  </si>
  <si>
    <t>jedno.nabava-19/22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</si>
</sst>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#,##0.0"/>
    <numFmt numFmtId="168" formatCode="#,##0.0\ _k_n"/>
    <numFmt numFmtId="169" formatCode="#,##0.00\ _k_n"/>
    <numFmt numFmtId="170" formatCode="_-* #,##0.0\ _k_n_-;\-* #,##0.0\ _k_n_-;_-* &quot;-&quot;??\ _k_n_-;_-@_-"/>
    <numFmt numFmtId="171" formatCode="_-* #,##0\ _k_n_-;\-* #,##0\ _k_n_-;_-* &quot;-&quot;??\ _k_n_-;_-@_-"/>
    <numFmt numFmtId="172" formatCode="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6" fontId="5" fillId="33" borderId="10" xfId="51" applyNumberFormat="1" applyFont="1" applyFill="1" applyBorder="1" applyAlignment="1">
      <alignment horizontal="right" vertical="top" wrapText="1"/>
      <protection/>
    </xf>
    <xf numFmtId="166" fontId="4" fillId="33" borderId="10" xfId="51" applyNumberFormat="1" applyFont="1" applyFill="1" applyBorder="1" applyAlignment="1">
      <alignment horizontal="right" vertical="top"/>
      <protection/>
    </xf>
    <xf numFmtId="166" fontId="4" fillId="33" borderId="10" xfId="51" applyNumberFormat="1" applyFont="1" applyFill="1" applyBorder="1" applyAlignment="1">
      <alignment horizontal="right" vertical="top" wrapText="1"/>
      <protection/>
    </xf>
    <xf numFmtId="166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6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6" fontId="5" fillId="33" borderId="12" xfId="51" applyNumberFormat="1" applyFont="1" applyFill="1" applyBorder="1" applyAlignment="1">
      <alignment horizontal="right" vertical="top" wrapText="1"/>
      <protection/>
    </xf>
    <xf numFmtId="166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6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6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6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6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6" fontId="4" fillId="33" borderId="15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/>
      <protection/>
    </xf>
    <xf numFmtId="166" fontId="5" fillId="33" borderId="14" xfId="51" applyNumberFormat="1" applyFont="1" applyFill="1" applyBorder="1" applyAlignment="1">
      <alignment horizontal="right" vertical="top" wrapText="1"/>
      <protection/>
    </xf>
    <xf numFmtId="166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6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6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6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6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6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6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6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6" fontId="4" fillId="33" borderId="44" xfId="51" applyNumberFormat="1" applyFont="1" applyFill="1" applyBorder="1" applyAlignment="1">
      <alignment horizontal="righ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6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6" fontId="5" fillId="33" borderId="19" xfId="51" applyNumberFormat="1" applyFont="1" applyFill="1" applyBorder="1" applyAlignment="1">
      <alignment horizontal="right" vertical="top" wrapText="1"/>
      <protection/>
    </xf>
    <xf numFmtId="169" fontId="5" fillId="33" borderId="45" xfId="51" applyNumberFormat="1" applyFont="1" applyFill="1" applyBorder="1" applyAlignment="1">
      <alignment horizontal="right" vertical="top"/>
      <protection/>
    </xf>
    <xf numFmtId="165" fontId="4" fillId="33" borderId="37" xfId="61" applyFont="1" applyFill="1" applyBorder="1" applyAlignment="1">
      <alignment horizontal="left" vertical="top" wrapText="1"/>
    </xf>
    <xf numFmtId="165" fontId="4" fillId="33" borderId="36" xfId="61" applyFont="1" applyFill="1" applyBorder="1" applyAlignment="1">
      <alignment horizontal="left" vertical="top" wrapText="1"/>
    </xf>
    <xf numFmtId="171" fontId="5" fillId="33" borderId="11" xfId="61" applyNumberFormat="1" applyFont="1" applyFill="1" applyBorder="1" applyAlignment="1">
      <alignment horizontal="right" vertical="top"/>
    </xf>
    <xf numFmtId="165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6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0" fontId="4" fillId="33" borderId="51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6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6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6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2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6" fontId="4" fillId="33" borderId="34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166" fontId="4" fillId="33" borderId="16" xfId="51" applyNumberFormat="1" applyFont="1" applyFill="1" applyBorder="1" applyAlignment="1">
      <alignment horizontal="right" vertical="top"/>
      <protection/>
    </xf>
    <xf numFmtId="166" fontId="5" fillId="33" borderId="16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166" fontId="4" fillId="33" borderId="28" xfId="51" applyNumberFormat="1" applyFont="1" applyFill="1" applyBorder="1" applyAlignment="1">
      <alignment horizontal="right" vertical="top"/>
      <protection/>
    </xf>
    <xf numFmtId="166" fontId="4" fillId="33" borderId="53" xfId="51" applyNumberFormat="1" applyFont="1" applyFill="1" applyBorder="1" applyAlignment="1">
      <alignment horizontal="right" vertical="top"/>
      <protection/>
    </xf>
    <xf numFmtId="0" fontId="4" fillId="33" borderId="53" xfId="51" applyFont="1" applyFill="1" applyBorder="1" applyAlignment="1">
      <alignment horizontal="left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4" fontId="5" fillId="33" borderId="54" xfId="51" applyNumberFormat="1" applyFont="1" applyFill="1" applyBorder="1" applyAlignment="1">
      <alignment horizontal="right" vertical="top" wrapText="1"/>
      <protection/>
    </xf>
    <xf numFmtId="0" fontId="5" fillId="33" borderId="53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6" fontId="4" fillId="33" borderId="52" xfId="51" applyNumberFormat="1" applyFont="1" applyFill="1" applyBorder="1" applyAlignment="1">
      <alignment horizontal="right" vertical="top"/>
      <protection/>
    </xf>
    <xf numFmtId="0" fontId="5" fillId="33" borderId="55" xfId="51" applyFont="1" applyFill="1" applyBorder="1" applyAlignment="1">
      <alignment horizontal="left" vertical="top" wrapText="1"/>
      <protection/>
    </xf>
    <xf numFmtId="4" fontId="5" fillId="33" borderId="55" xfId="51" applyNumberFormat="1" applyFont="1" applyFill="1" applyBorder="1" applyAlignment="1">
      <alignment horizontal="right" vertical="top" wrapText="1"/>
      <protection/>
    </xf>
    <xf numFmtId="0" fontId="4" fillId="33" borderId="30" xfId="51" applyFont="1" applyFill="1" applyBorder="1" applyAlignment="1">
      <alignment horizontal="left" vertical="top" wrapText="1"/>
      <protection/>
    </xf>
    <xf numFmtId="4" fontId="4" fillId="33" borderId="32" xfId="51" applyNumberFormat="1" applyFont="1" applyFill="1" applyBorder="1" applyAlignment="1">
      <alignment horizontal="center" vertical="top" wrapText="1"/>
      <protection/>
    </xf>
    <xf numFmtId="2" fontId="4" fillId="33" borderId="37" xfId="51" applyNumberFormat="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 wrapText="1"/>
      <protection/>
    </xf>
    <xf numFmtId="165" fontId="4" fillId="33" borderId="10" xfId="61" applyFont="1" applyFill="1" applyBorder="1" applyAlignment="1">
      <alignment wrapText="1"/>
    </xf>
    <xf numFmtId="0" fontId="5" fillId="33" borderId="45" xfId="51" applyFont="1" applyFill="1" applyBorder="1" applyAlignment="1">
      <alignment horizontal="center" vertical="top" wrapText="1"/>
      <protection/>
    </xf>
    <xf numFmtId="0" fontId="4" fillId="33" borderId="56" xfId="51" applyFont="1" applyFill="1" applyBorder="1" applyAlignment="1">
      <alignment horizontal="left" vertical="top" wrapText="1"/>
      <protection/>
    </xf>
    <xf numFmtId="4" fontId="5" fillId="33" borderId="32" xfId="51" applyNumberFormat="1" applyFont="1" applyFill="1" applyBorder="1" applyAlignment="1">
      <alignment horizontal="right" vertical="top"/>
      <protection/>
    </xf>
    <xf numFmtId="4" fontId="4" fillId="33" borderId="36" xfId="51" applyNumberFormat="1" applyFont="1" applyFill="1" applyBorder="1" applyAlignment="1">
      <alignment horizontal="right" wrapText="1"/>
      <protection/>
    </xf>
    <xf numFmtId="4" fontId="4" fillId="33" borderId="36" xfId="51" applyNumberFormat="1" applyFont="1" applyFill="1" applyBorder="1" applyAlignment="1">
      <alignment vertical="top" wrapText="1"/>
      <protection/>
    </xf>
    <xf numFmtId="0" fontId="5" fillId="33" borderId="30" xfId="51" applyFont="1" applyFill="1" applyBorder="1" applyAlignment="1">
      <alignment horizontal="center" vertical="top" wrapText="1"/>
      <protection/>
    </xf>
    <xf numFmtId="0" fontId="4" fillId="33" borderId="11" xfId="51" applyFont="1" applyFill="1" applyBorder="1" applyAlignment="1">
      <alignment horizontal="left" vertical="top"/>
      <protection/>
    </xf>
    <xf numFmtId="0" fontId="4" fillId="33" borderId="30" xfId="51" applyFont="1" applyFill="1" applyBorder="1" applyAlignment="1">
      <alignment horizontal="center" vertical="top" wrapText="1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4" fontId="5" fillId="33" borderId="54" xfId="51" applyNumberFormat="1" applyFont="1" applyFill="1" applyBorder="1" applyAlignment="1">
      <alignment horizontal="right" vertical="top"/>
      <protection/>
    </xf>
    <xf numFmtId="4" fontId="5" fillId="33" borderId="45" xfId="51" applyNumberFormat="1" applyFont="1" applyFill="1" applyBorder="1" applyAlignment="1">
      <alignment horizontal="right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82">
      <selection activeCell="E104" sqref="E104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6" customWidth="1"/>
  </cols>
  <sheetData>
    <row r="1" spans="1:6" ht="21.75" customHeight="1">
      <c r="A1" s="7" t="s">
        <v>32</v>
      </c>
      <c r="B1" s="5"/>
      <c r="C1" s="6"/>
      <c r="D1" s="7"/>
      <c r="E1" s="7"/>
      <c r="F1" s="69"/>
    </row>
    <row r="2" spans="1:16" ht="21" customHeight="1">
      <c r="A2" s="68" t="s">
        <v>33</v>
      </c>
      <c r="B2" s="9"/>
      <c r="C2" s="10"/>
      <c r="D2" s="8"/>
      <c r="E2" s="8"/>
      <c r="F2" s="7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0"/>
    </row>
    <row r="4" spans="1:6" ht="21" customHeight="1" thickBot="1">
      <c r="A4" s="92"/>
      <c r="B4" s="93"/>
      <c r="C4" s="94" t="s">
        <v>165</v>
      </c>
      <c r="D4" s="95"/>
      <c r="E4" s="95"/>
      <c r="F4" s="96"/>
    </row>
    <row r="5" spans="1:6" ht="50.25" thickBot="1">
      <c r="A5" s="54" t="s">
        <v>0</v>
      </c>
      <c r="B5" s="55" t="s">
        <v>166</v>
      </c>
      <c r="C5" s="56" t="s">
        <v>1</v>
      </c>
      <c r="D5" s="56" t="s">
        <v>117</v>
      </c>
      <c r="E5" s="55" t="s">
        <v>31</v>
      </c>
      <c r="F5" s="71" t="s">
        <v>30</v>
      </c>
    </row>
    <row r="6" spans="1:6" ht="21.75" customHeight="1">
      <c r="A6" s="57">
        <v>32</v>
      </c>
      <c r="B6" s="41"/>
      <c r="C6" s="40" t="s">
        <v>2</v>
      </c>
      <c r="D6" s="40"/>
      <c r="E6" s="98"/>
      <c r="F6" s="72"/>
    </row>
    <row r="7" spans="1:6" ht="21" customHeight="1" thickBot="1">
      <c r="A7" s="58">
        <v>322</v>
      </c>
      <c r="B7" s="156"/>
      <c r="C7" s="16" t="s">
        <v>3</v>
      </c>
      <c r="D7" s="17"/>
      <c r="E7" s="99"/>
      <c r="F7" s="73"/>
    </row>
    <row r="8" spans="1:6" ht="19.5" customHeight="1" thickBot="1">
      <c r="A8" s="34">
        <v>3221</v>
      </c>
      <c r="B8" s="48"/>
      <c r="C8" s="44" t="s">
        <v>4</v>
      </c>
      <c r="D8" s="36"/>
      <c r="E8" s="100"/>
      <c r="F8" s="74"/>
    </row>
    <row r="9" spans="1:6" ht="19.5" customHeight="1">
      <c r="A9" s="59">
        <v>322110</v>
      </c>
      <c r="B9" s="19"/>
      <c r="C9" s="20" t="s">
        <v>97</v>
      </c>
      <c r="D9" s="20" t="s">
        <v>123</v>
      </c>
      <c r="E9" s="154">
        <v>6160</v>
      </c>
      <c r="F9" s="75">
        <v>7700</v>
      </c>
    </row>
    <row r="10" spans="1:6" ht="19.5" customHeight="1">
      <c r="A10" s="59">
        <v>322111</v>
      </c>
      <c r="B10" s="19"/>
      <c r="C10" s="20" t="s">
        <v>98</v>
      </c>
      <c r="D10" s="20" t="s">
        <v>123</v>
      </c>
      <c r="E10" s="154">
        <v>11280</v>
      </c>
      <c r="F10" s="75">
        <v>14100</v>
      </c>
    </row>
    <row r="11" spans="1:6" ht="19.5" customHeight="1">
      <c r="A11" s="38">
        <v>322120</v>
      </c>
      <c r="B11" s="14"/>
      <c r="C11" s="1" t="s">
        <v>34</v>
      </c>
      <c r="D11" s="20" t="s">
        <v>123</v>
      </c>
      <c r="E11" s="155">
        <v>4800</v>
      </c>
      <c r="F11" s="76">
        <v>6000</v>
      </c>
    </row>
    <row r="12" spans="1:6" ht="19.5" customHeight="1">
      <c r="A12" s="38">
        <v>322121</v>
      </c>
      <c r="B12" s="12"/>
      <c r="C12" s="3" t="s">
        <v>35</v>
      </c>
      <c r="D12" s="20" t="s">
        <v>123</v>
      </c>
      <c r="E12" s="155">
        <v>2800</v>
      </c>
      <c r="F12" s="76">
        <v>3500</v>
      </c>
    </row>
    <row r="13" spans="1:6" ht="19.5" customHeight="1">
      <c r="A13" s="38">
        <v>322122</v>
      </c>
      <c r="B13" s="12"/>
      <c r="C13" s="3" t="s">
        <v>118</v>
      </c>
      <c r="D13" s="20" t="s">
        <v>123</v>
      </c>
      <c r="E13" s="213">
        <v>1200</v>
      </c>
      <c r="F13" s="76">
        <v>1500</v>
      </c>
    </row>
    <row r="14" spans="1:6" ht="19.5" customHeight="1">
      <c r="A14" s="38">
        <v>322130</v>
      </c>
      <c r="B14" s="12"/>
      <c r="C14" s="3" t="s">
        <v>79</v>
      </c>
      <c r="D14" s="20" t="s">
        <v>123</v>
      </c>
      <c r="E14" s="212">
        <v>400</v>
      </c>
      <c r="F14" s="76">
        <v>500</v>
      </c>
    </row>
    <row r="15" spans="1:6" ht="19.5" customHeight="1">
      <c r="A15" s="38">
        <v>322141</v>
      </c>
      <c r="B15" s="12"/>
      <c r="C15" s="3" t="s">
        <v>36</v>
      </c>
      <c r="D15" s="20" t="s">
        <v>123</v>
      </c>
      <c r="E15" s="101"/>
      <c r="F15" s="76"/>
    </row>
    <row r="16" spans="1:6" ht="19.5" customHeight="1">
      <c r="A16" s="38"/>
      <c r="B16" s="12"/>
      <c r="C16" s="3" t="s">
        <v>119</v>
      </c>
      <c r="D16" s="20" t="s">
        <v>185</v>
      </c>
      <c r="E16" s="155">
        <v>31848.83</v>
      </c>
      <c r="F16" s="76">
        <v>39811</v>
      </c>
    </row>
    <row r="17" spans="1:6" ht="19.5" customHeight="1">
      <c r="A17" s="38"/>
      <c r="B17" s="12"/>
      <c r="C17" s="3" t="s">
        <v>121</v>
      </c>
      <c r="D17" s="20" t="s">
        <v>123</v>
      </c>
      <c r="E17" s="155">
        <v>5960.43</v>
      </c>
      <c r="F17" s="76">
        <v>7451</v>
      </c>
    </row>
    <row r="18" spans="1:6" ht="19.5" customHeight="1">
      <c r="A18" s="38"/>
      <c r="B18" s="12"/>
      <c r="C18" s="3" t="s">
        <v>122</v>
      </c>
      <c r="D18" s="20" t="s">
        <v>123</v>
      </c>
      <c r="E18" s="155">
        <v>5014.6</v>
      </c>
      <c r="F18" s="76">
        <v>6268</v>
      </c>
    </row>
    <row r="19" spans="1:6" ht="19.5" customHeight="1">
      <c r="A19" s="38"/>
      <c r="B19" s="12"/>
      <c r="C19" s="3" t="s">
        <v>120</v>
      </c>
      <c r="D19" s="20" t="s">
        <v>186</v>
      </c>
      <c r="E19" s="155">
        <v>23160.38</v>
      </c>
      <c r="F19" s="76">
        <v>28950</v>
      </c>
    </row>
    <row r="20" spans="1:6" ht="19.5" customHeight="1">
      <c r="A20" s="38">
        <v>322142</v>
      </c>
      <c r="B20" s="12"/>
      <c r="C20" s="1" t="s">
        <v>37</v>
      </c>
      <c r="D20" s="20" t="s">
        <v>123</v>
      </c>
      <c r="E20" s="155">
        <v>1600</v>
      </c>
      <c r="F20" s="77">
        <v>2000</v>
      </c>
    </row>
    <row r="21" spans="1:6" ht="19.5" customHeight="1">
      <c r="A21" s="38">
        <v>322190</v>
      </c>
      <c r="B21" s="12"/>
      <c r="C21" s="1" t="s">
        <v>38</v>
      </c>
      <c r="D21" s="20" t="s">
        <v>123</v>
      </c>
      <c r="E21" s="155">
        <v>4800</v>
      </c>
      <c r="F21" s="77">
        <v>6000</v>
      </c>
    </row>
    <row r="22" spans="1:6" ht="19.5" customHeight="1" thickBot="1">
      <c r="A22" s="53">
        <v>322191</v>
      </c>
      <c r="B22" s="43"/>
      <c r="C22" s="30" t="s">
        <v>108</v>
      </c>
      <c r="D22" s="20" t="s">
        <v>123</v>
      </c>
      <c r="E22" s="157">
        <v>0</v>
      </c>
      <c r="F22" s="81">
        <v>0</v>
      </c>
    </row>
    <row r="23" spans="1:6" ht="19.5" customHeight="1" thickBot="1">
      <c r="A23" s="26"/>
      <c r="B23" s="27"/>
      <c r="C23" s="29" t="s">
        <v>22</v>
      </c>
      <c r="D23" s="28"/>
      <c r="E23" s="65"/>
      <c r="F23" s="79">
        <v>123780</v>
      </c>
    </row>
    <row r="24" spans="1:6" ht="19.5" customHeight="1" thickBot="1">
      <c r="A24" s="47">
        <v>3222</v>
      </c>
      <c r="B24" s="45"/>
      <c r="C24" s="36" t="s">
        <v>6</v>
      </c>
      <c r="D24" s="29"/>
      <c r="E24" s="102"/>
      <c r="F24" s="79"/>
    </row>
    <row r="25" spans="1:6" ht="19.5" customHeight="1">
      <c r="A25" s="113">
        <v>322241</v>
      </c>
      <c r="B25" s="114"/>
      <c r="C25" s="115" t="s">
        <v>39</v>
      </c>
      <c r="D25" s="116"/>
      <c r="E25" s="117"/>
      <c r="F25" s="118"/>
    </row>
    <row r="26" spans="1:6" ht="19.5" customHeight="1">
      <c r="A26" s="2"/>
      <c r="B26" s="11"/>
      <c r="C26" s="158" t="s">
        <v>124</v>
      </c>
      <c r="D26" s="20" t="s">
        <v>123</v>
      </c>
      <c r="E26" s="111">
        <v>16322.25</v>
      </c>
      <c r="F26" s="112">
        <v>20403</v>
      </c>
    </row>
    <row r="27" spans="1:6" ht="19.5" customHeight="1">
      <c r="A27" s="2"/>
      <c r="B27" s="11"/>
      <c r="C27" s="1" t="s">
        <v>40</v>
      </c>
      <c r="D27" s="20" t="s">
        <v>123</v>
      </c>
      <c r="E27" s="111">
        <v>16003.05</v>
      </c>
      <c r="F27" s="112">
        <v>20004</v>
      </c>
    </row>
    <row r="28" spans="1:6" ht="19.5" customHeight="1">
      <c r="A28" s="2"/>
      <c r="B28" s="11"/>
      <c r="C28" s="1" t="s">
        <v>125</v>
      </c>
      <c r="D28" s="20" t="s">
        <v>187</v>
      </c>
      <c r="E28" s="111">
        <v>35479.5</v>
      </c>
      <c r="F28" s="112">
        <v>44349</v>
      </c>
    </row>
    <row r="29" spans="1:6" ht="19.5" customHeight="1">
      <c r="A29" s="2"/>
      <c r="B29" s="11"/>
      <c r="C29" s="1" t="s">
        <v>126</v>
      </c>
      <c r="D29" s="20" t="s">
        <v>188</v>
      </c>
      <c r="E29" s="111">
        <v>41224.58</v>
      </c>
      <c r="F29" s="112">
        <v>47531</v>
      </c>
    </row>
    <row r="30" spans="1:6" ht="19.5" customHeight="1">
      <c r="A30" s="2"/>
      <c r="B30" s="11"/>
      <c r="C30" s="1" t="s">
        <v>127</v>
      </c>
      <c r="D30" s="20" t="s">
        <v>189</v>
      </c>
      <c r="E30" s="111">
        <v>33803.7</v>
      </c>
      <c r="F30" s="112">
        <v>38255</v>
      </c>
    </row>
    <row r="31" spans="1:6" ht="19.5" customHeight="1">
      <c r="A31" s="2"/>
      <c r="B31" s="11"/>
      <c r="C31" s="1" t="s">
        <v>167</v>
      </c>
      <c r="D31" s="20" t="s">
        <v>190</v>
      </c>
      <c r="E31" s="111">
        <v>20416.73</v>
      </c>
      <c r="F31" s="112">
        <v>25521</v>
      </c>
    </row>
    <row r="32" spans="1:6" ht="19.5" customHeight="1">
      <c r="A32" s="2"/>
      <c r="B32" s="11"/>
      <c r="C32" s="1" t="s">
        <v>41</v>
      </c>
      <c r="D32" s="20" t="s">
        <v>123</v>
      </c>
      <c r="E32" s="111">
        <v>15637.7</v>
      </c>
      <c r="F32" s="112">
        <v>19547</v>
      </c>
    </row>
    <row r="33" spans="1:6" ht="19.5" customHeight="1">
      <c r="A33" s="2"/>
      <c r="B33" s="11"/>
      <c r="C33" s="1" t="s">
        <v>128</v>
      </c>
      <c r="D33" s="20" t="s">
        <v>191</v>
      </c>
      <c r="E33" s="111">
        <v>36793.47</v>
      </c>
      <c r="F33" s="112">
        <v>41992</v>
      </c>
    </row>
    <row r="34" spans="1:6" ht="19.5" customHeight="1">
      <c r="A34" s="2"/>
      <c r="B34" s="11"/>
      <c r="C34" s="1" t="s">
        <v>129</v>
      </c>
      <c r="D34" s="20" t="s">
        <v>192</v>
      </c>
      <c r="E34" s="111">
        <v>42487.2</v>
      </c>
      <c r="F34" s="112">
        <v>49109</v>
      </c>
    </row>
    <row r="35" spans="1:6" ht="19.5" customHeight="1">
      <c r="A35" s="2"/>
      <c r="B35" s="11"/>
      <c r="C35" s="1" t="s">
        <v>130</v>
      </c>
      <c r="D35" s="20" t="s">
        <v>193</v>
      </c>
      <c r="E35" s="111">
        <v>37506</v>
      </c>
      <c r="F35" s="112">
        <v>42883</v>
      </c>
    </row>
    <row r="36" spans="1:6" ht="19.5" customHeight="1">
      <c r="A36" s="2"/>
      <c r="B36" s="11"/>
      <c r="C36" s="1" t="s">
        <v>42</v>
      </c>
      <c r="D36" s="20" t="s">
        <v>123</v>
      </c>
      <c r="E36" s="111">
        <v>8166.9</v>
      </c>
      <c r="F36" s="112">
        <v>10209</v>
      </c>
    </row>
    <row r="37" spans="1:6" ht="19.5" customHeight="1">
      <c r="A37" s="2"/>
      <c r="B37" s="11"/>
      <c r="C37" s="1" t="s">
        <v>43</v>
      </c>
      <c r="D37" s="20" t="s">
        <v>123</v>
      </c>
      <c r="E37" s="111">
        <v>10277.3</v>
      </c>
      <c r="F37" s="112">
        <v>12847</v>
      </c>
    </row>
    <row r="38" spans="1:6" ht="19.5" customHeight="1">
      <c r="A38" s="2"/>
      <c r="B38" s="11"/>
      <c r="C38" s="1" t="s">
        <v>87</v>
      </c>
      <c r="D38" s="20" t="s">
        <v>123</v>
      </c>
      <c r="E38" s="111">
        <v>6786.47</v>
      </c>
      <c r="F38" s="112">
        <v>8483</v>
      </c>
    </row>
    <row r="39" spans="1:6" ht="19.5" customHeight="1">
      <c r="A39" s="2"/>
      <c r="B39" s="11"/>
      <c r="C39" s="1" t="s">
        <v>131</v>
      </c>
      <c r="D39" s="20" t="s">
        <v>123</v>
      </c>
      <c r="E39" s="111">
        <v>12226.2</v>
      </c>
      <c r="F39" s="112">
        <v>15283</v>
      </c>
    </row>
    <row r="40" spans="1:6" ht="19.5" customHeight="1">
      <c r="A40" s="2"/>
      <c r="B40" s="11"/>
      <c r="C40" s="1" t="s">
        <v>44</v>
      </c>
      <c r="D40" s="20" t="s">
        <v>123</v>
      </c>
      <c r="E40" s="111">
        <v>15186.15</v>
      </c>
      <c r="F40" s="112">
        <v>18983</v>
      </c>
    </row>
    <row r="41" spans="1:6" ht="19.5" customHeight="1">
      <c r="A41" s="2"/>
      <c r="B41" s="11"/>
      <c r="C41" s="1" t="s">
        <v>132</v>
      </c>
      <c r="D41" s="20" t="s">
        <v>123</v>
      </c>
      <c r="E41" s="111">
        <v>12876.68</v>
      </c>
      <c r="F41" s="112">
        <v>16096</v>
      </c>
    </row>
    <row r="42" spans="1:6" ht="19.5" customHeight="1">
      <c r="A42" s="2"/>
      <c r="B42" s="11"/>
      <c r="C42" s="1" t="s">
        <v>45</v>
      </c>
      <c r="D42" s="20" t="s">
        <v>123</v>
      </c>
      <c r="E42" s="111">
        <v>10551.45</v>
      </c>
      <c r="F42" s="112">
        <v>13189</v>
      </c>
    </row>
    <row r="43" spans="1:6" ht="19.5" customHeight="1">
      <c r="A43" s="2"/>
      <c r="B43" s="11"/>
      <c r="C43" s="1" t="s">
        <v>133</v>
      </c>
      <c r="D43" s="20" t="s">
        <v>194</v>
      </c>
      <c r="E43" s="111">
        <v>23832.64</v>
      </c>
      <c r="F43" s="112">
        <v>29790</v>
      </c>
    </row>
    <row r="44" spans="1:6" ht="19.5" customHeight="1">
      <c r="A44" s="2"/>
      <c r="B44" s="11"/>
      <c r="C44" s="1" t="s">
        <v>168</v>
      </c>
      <c r="D44" s="20" t="s">
        <v>195</v>
      </c>
      <c r="E44" s="111">
        <v>20028.75</v>
      </c>
      <c r="F44" s="112">
        <v>25036</v>
      </c>
    </row>
    <row r="45" spans="1:6" ht="19.5" customHeight="1">
      <c r="A45" s="2"/>
      <c r="B45" s="11"/>
      <c r="C45" s="1" t="s">
        <v>46</v>
      </c>
      <c r="D45" s="20" t="s">
        <v>123</v>
      </c>
      <c r="E45" s="111">
        <v>6143.92</v>
      </c>
      <c r="F45" s="112">
        <v>7680</v>
      </c>
    </row>
    <row r="46" spans="1:6" ht="19.5" customHeight="1">
      <c r="A46" s="2"/>
      <c r="B46" s="11"/>
      <c r="C46" s="1" t="s">
        <v>134</v>
      </c>
      <c r="D46" s="20" t="s">
        <v>196</v>
      </c>
      <c r="E46" s="111">
        <v>23713.28</v>
      </c>
      <c r="F46" s="112">
        <v>29642</v>
      </c>
    </row>
    <row r="47" spans="1:6" ht="19.5" customHeight="1">
      <c r="A47" s="2"/>
      <c r="B47" s="11"/>
      <c r="C47" s="1" t="s">
        <v>47</v>
      </c>
      <c r="D47" s="20" t="s">
        <v>123</v>
      </c>
      <c r="E47" s="111">
        <v>5218.5</v>
      </c>
      <c r="F47" s="112">
        <v>6523</v>
      </c>
    </row>
    <row r="48" spans="1:6" ht="19.5" customHeight="1">
      <c r="A48" s="2"/>
      <c r="B48" s="11"/>
      <c r="C48" s="1" t="s">
        <v>135</v>
      </c>
      <c r="D48" s="20" t="s">
        <v>197</v>
      </c>
      <c r="E48" s="111">
        <v>24863.48</v>
      </c>
      <c r="F48" s="112">
        <v>31079</v>
      </c>
    </row>
    <row r="49" spans="1:6" ht="19.5" customHeight="1">
      <c r="A49" s="2"/>
      <c r="B49" s="11"/>
      <c r="C49" s="1" t="s">
        <v>88</v>
      </c>
      <c r="D49" s="1" t="s">
        <v>123</v>
      </c>
      <c r="E49" s="111">
        <v>10475.64</v>
      </c>
      <c r="F49" s="112">
        <v>13095</v>
      </c>
    </row>
    <row r="50" spans="1:6" ht="19.5" customHeight="1">
      <c r="A50" s="2"/>
      <c r="B50" s="11"/>
      <c r="C50" s="1" t="s">
        <v>89</v>
      </c>
      <c r="D50" s="1" t="s">
        <v>123</v>
      </c>
      <c r="E50" s="111">
        <v>11623.5</v>
      </c>
      <c r="F50" s="112">
        <v>14529</v>
      </c>
    </row>
    <row r="51" spans="1:6" ht="19.5" customHeight="1">
      <c r="A51" s="2"/>
      <c r="B51" s="11"/>
      <c r="C51" s="1" t="s">
        <v>104</v>
      </c>
      <c r="D51" s="20" t="s">
        <v>123</v>
      </c>
      <c r="E51" s="111">
        <v>2696.4</v>
      </c>
      <c r="F51" s="112">
        <v>3371</v>
      </c>
    </row>
    <row r="52" spans="1:6" ht="19.5" customHeight="1">
      <c r="A52" s="1">
        <v>322242</v>
      </c>
      <c r="B52" s="11"/>
      <c r="C52" s="1" t="s">
        <v>48</v>
      </c>
      <c r="D52" s="20" t="s">
        <v>198</v>
      </c>
      <c r="E52" s="111">
        <v>24240</v>
      </c>
      <c r="F52" s="112">
        <v>30300</v>
      </c>
    </row>
    <row r="53" spans="1:6" ht="19.5" customHeight="1">
      <c r="A53" s="1"/>
      <c r="B53" s="11"/>
      <c r="C53" s="1" t="s">
        <v>184</v>
      </c>
      <c r="D53" s="1"/>
      <c r="E53" s="111"/>
      <c r="F53" s="112"/>
    </row>
    <row r="54" spans="1:6" ht="19.5" customHeight="1">
      <c r="A54" s="1">
        <v>322244</v>
      </c>
      <c r="B54" s="143"/>
      <c r="C54" s="30" t="s">
        <v>113</v>
      </c>
      <c r="D54" s="20" t="s">
        <v>123</v>
      </c>
      <c r="E54" s="144">
        <v>0</v>
      </c>
      <c r="F54" s="145">
        <v>0</v>
      </c>
    </row>
    <row r="55" spans="1:6" ht="19.5" customHeight="1" thickBot="1">
      <c r="A55" s="1">
        <v>322290</v>
      </c>
      <c r="B55" s="11"/>
      <c r="C55" s="24" t="s">
        <v>136</v>
      </c>
      <c r="D55" s="1" t="s">
        <v>123</v>
      </c>
      <c r="E55" s="111">
        <v>0</v>
      </c>
      <c r="F55" s="176">
        <v>0</v>
      </c>
    </row>
    <row r="56" spans="1:6" ht="19.5" customHeight="1" thickBot="1">
      <c r="A56" s="3"/>
      <c r="B56" s="174"/>
      <c r="C56" s="140" t="s">
        <v>22</v>
      </c>
      <c r="D56" s="175"/>
      <c r="E56" s="101"/>
      <c r="F56" s="91">
        <v>635729</v>
      </c>
    </row>
    <row r="57" spans="1:6" ht="19.5" customHeight="1" thickBot="1">
      <c r="A57" s="151">
        <v>3223</v>
      </c>
      <c r="B57" s="152"/>
      <c r="C57" s="149" t="s">
        <v>72</v>
      </c>
      <c r="D57" s="110"/>
      <c r="E57" s="150"/>
      <c r="F57" s="120"/>
    </row>
    <row r="58" spans="1:6" ht="19.5" customHeight="1">
      <c r="A58" s="59">
        <v>32231</v>
      </c>
      <c r="B58" s="19"/>
      <c r="C58" s="20" t="s">
        <v>137</v>
      </c>
      <c r="D58" s="30" t="s">
        <v>199</v>
      </c>
      <c r="E58" s="125">
        <v>72000</v>
      </c>
      <c r="F58" s="75">
        <v>80000</v>
      </c>
    </row>
    <row r="59" spans="1:6" ht="21" customHeight="1" thickBot="1">
      <c r="A59" s="38">
        <v>32233</v>
      </c>
      <c r="B59" s="12"/>
      <c r="C59" s="1" t="s">
        <v>144</v>
      </c>
      <c r="D59" s="1" t="s">
        <v>200</v>
      </c>
      <c r="E59" s="126">
        <v>120809.6</v>
      </c>
      <c r="F59" s="77">
        <v>150000</v>
      </c>
    </row>
    <row r="60" spans="1:6" ht="23.25" customHeight="1" thickBot="1">
      <c r="A60" s="26"/>
      <c r="B60" s="27"/>
      <c r="C60" s="29" t="s">
        <v>22</v>
      </c>
      <c r="D60" s="20"/>
      <c r="E60" s="65"/>
      <c r="F60" s="80">
        <v>230000</v>
      </c>
    </row>
    <row r="61" spans="1:6" ht="20.25" customHeight="1" thickBot="1">
      <c r="A61" s="34">
        <v>3224</v>
      </c>
      <c r="B61" s="35"/>
      <c r="C61" s="36" t="s">
        <v>7</v>
      </c>
      <c r="D61" s="28"/>
      <c r="E61" s="102"/>
      <c r="F61" s="79"/>
    </row>
    <row r="62" spans="1:6" ht="20.25" customHeight="1" thickBot="1">
      <c r="A62" s="26">
        <v>322411</v>
      </c>
      <c r="B62" s="35"/>
      <c r="C62" s="28" t="s">
        <v>49</v>
      </c>
      <c r="D62" s="192" t="s">
        <v>123</v>
      </c>
      <c r="E62" s="160">
        <v>1600</v>
      </c>
      <c r="F62" s="89">
        <v>2000</v>
      </c>
    </row>
    <row r="63" spans="1:6" ht="20.25" customHeight="1" thickBot="1">
      <c r="A63" s="26">
        <v>322412</v>
      </c>
      <c r="B63" s="35"/>
      <c r="C63" s="28" t="s">
        <v>151</v>
      </c>
      <c r="D63" s="15" t="s">
        <v>123</v>
      </c>
      <c r="E63" s="160">
        <v>1600</v>
      </c>
      <c r="F63" s="89">
        <v>2000</v>
      </c>
    </row>
    <row r="64" spans="1:6" ht="20.25" customHeight="1" thickBot="1">
      <c r="A64" s="26">
        <v>322413</v>
      </c>
      <c r="B64" s="35"/>
      <c r="C64" s="28" t="s">
        <v>99</v>
      </c>
      <c r="D64" s="20" t="s">
        <v>123</v>
      </c>
      <c r="E64" s="160">
        <v>9600</v>
      </c>
      <c r="F64" s="89">
        <v>12000</v>
      </c>
    </row>
    <row r="65" spans="1:6" ht="20.25" customHeight="1" thickBot="1">
      <c r="A65" s="26">
        <v>322421</v>
      </c>
      <c r="B65" s="35"/>
      <c r="C65" s="28" t="s">
        <v>50</v>
      </c>
      <c r="D65" s="20" t="s">
        <v>123</v>
      </c>
      <c r="E65" s="160">
        <v>1600</v>
      </c>
      <c r="F65" s="89">
        <v>2000</v>
      </c>
    </row>
    <row r="66" spans="1:6" ht="20.25" customHeight="1" thickBot="1">
      <c r="A66" s="26">
        <v>322422</v>
      </c>
      <c r="B66" s="35"/>
      <c r="C66" s="28" t="s">
        <v>90</v>
      </c>
      <c r="D66" s="20" t="s">
        <v>123</v>
      </c>
      <c r="E66" s="160">
        <v>0</v>
      </c>
      <c r="F66" s="89">
        <v>0</v>
      </c>
    </row>
    <row r="67" spans="1:6" ht="20.25" customHeight="1" thickBot="1">
      <c r="A67" s="26">
        <v>322440</v>
      </c>
      <c r="B67" s="35"/>
      <c r="C67" s="28" t="s">
        <v>51</v>
      </c>
      <c r="D67" s="20" t="s">
        <v>123</v>
      </c>
      <c r="E67" s="160">
        <v>1200</v>
      </c>
      <c r="F67" s="89">
        <v>1500</v>
      </c>
    </row>
    <row r="68" spans="1:6" ht="20.25" customHeight="1" thickBot="1">
      <c r="A68" s="26"/>
      <c r="B68" s="27"/>
      <c r="C68" s="29" t="s">
        <v>22</v>
      </c>
      <c r="D68" s="20"/>
      <c r="E68" s="65"/>
      <c r="F68" s="80">
        <v>19500</v>
      </c>
    </row>
    <row r="69" spans="1:6" ht="24" customHeight="1" thickBot="1">
      <c r="A69" s="34">
        <v>3225</v>
      </c>
      <c r="B69" s="35"/>
      <c r="C69" s="36" t="s">
        <v>146</v>
      </c>
      <c r="D69" s="28"/>
      <c r="E69" s="102"/>
      <c r="F69" s="79"/>
    </row>
    <row r="70" spans="1:6" ht="18" customHeight="1" thickBot="1">
      <c r="A70" s="59">
        <v>32251</v>
      </c>
      <c r="B70" s="19"/>
      <c r="C70" s="18" t="s">
        <v>145</v>
      </c>
      <c r="D70" s="20" t="s">
        <v>201</v>
      </c>
      <c r="E70" s="125">
        <v>20000</v>
      </c>
      <c r="F70" s="82">
        <v>25000</v>
      </c>
    </row>
    <row r="71" spans="1:6" ht="18" customHeight="1" thickBot="1">
      <c r="A71" s="26"/>
      <c r="B71" s="27"/>
      <c r="C71" s="29" t="s">
        <v>22</v>
      </c>
      <c r="D71" s="20"/>
      <c r="E71" s="65"/>
      <c r="F71" s="80">
        <v>25000</v>
      </c>
    </row>
    <row r="72" spans="1:6" ht="18" customHeight="1" thickBot="1">
      <c r="A72" s="47">
        <v>3227</v>
      </c>
      <c r="B72" s="45"/>
      <c r="C72" s="36" t="s">
        <v>5</v>
      </c>
      <c r="D72" s="162"/>
      <c r="E72" s="102"/>
      <c r="F72" s="79"/>
    </row>
    <row r="73" spans="1:6" ht="18" customHeight="1" thickBot="1">
      <c r="A73" s="61">
        <v>322710</v>
      </c>
      <c r="B73" s="46"/>
      <c r="C73" s="30" t="s">
        <v>5</v>
      </c>
      <c r="D73" s="1" t="s">
        <v>123</v>
      </c>
      <c r="E73" s="161">
        <v>4000</v>
      </c>
      <c r="F73" s="81">
        <v>5000</v>
      </c>
    </row>
    <row r="74" spans="1:6" ht="18" customHeight="1" thickBot="1">
      <c r="A74" s="26"/>
      <c r="B74" s="27"/>
      <c r="C74" s="29" t="s">
        <v>22</v>
      </c>
      <c r="D74" s="20"/>
      <c r="E74" s="106"/>
      <c r="F74" s="83">
        <f>SUM(F72:F73)</f>
        <v>5000</v>
      </c>
    </row>
    <row r="75" spans="1:6" ht="20.25" customHeight="1" thickBot="1">
      <c r="A75" s="34">
        <v>323</v>
      </c>
      <c r="B75" s="35">
        <v>361320</v>
      </c>
      <c r="C75" s="44" t="s">
        <v>8</v>
      </c>
      <c r="D75" s="65"/>
      <c r="E75" s="102"/>
      <c r="F75" s="79"/>
    </row>
    <row r="76" spans="1:6" ht="21.75" customHeight="1" thickBot="1">
      <c r="A76" s="34">
        <v>3231</v>
      </c>
      <c r="B76" s="35"/>
      <c r="C76" s="44" t="s">
        <v>19</v>
      </c>
      <c r="D76" s="29"/>
      <c r="E76" s="102"/>
      <c r="F76" s="79"/>
    </row>
    <row r="77" spans="1:6" ht="18.75" customHeight="1">
      <c r="A77" s="60">
        <v>32311</v>
      </c>
      <c r="B77" s="33"/>
      <c r="C77" s="20" t="s">
        <v>18</v>
      </c>
      <c r="D77" s="20" t="s">
        <v>123</v>
      </c>
      <c r="E77" s="125">
        <v>8560</v>
      </c>
      <c r="F77" s="84">
        <v>10700</v>
      </c>
    </row>
    <row r="78" spans="1:6" ht="20.25" customHeight="1">
      <c r="A78" s="1">
        <v>323131</v>
      </c>
      <c r="B78" s="13"/>
      <c r="C78" s="1" t="s">
        <v>9</v>
      </c>
      <c r="D78" s="20" t="s">
        <v>123</v>
      </c>
      <c r="E78" s="111">
        <v>2400</v>
      </c>
      <c r="F78" s="121">
        <v>3000</v>
      </c>
    </row>
    <row r="79" spans="1:6" ht="20.25" customHeight="1">
      <c r="A79" s="1">
        <v>323143</v>
      </c>
      <c r="B79" s="13"/>
      <c r="C79" s="1" t="s">
        <v>52</v>
      </c>
      <c r="D79" s="20" t="s">
        <v>123</v>
      </c>
      <c r="E79" s="177">
        <v>0</v>
      </c>
      <c r="F79" s="121">
        <v>0</v>
      </c>
    </row>
    <row r="80" spans="1:6" ht="20.25" customHeight="1">
      <c r="A80" s="1">
        <v>323144</v>
      </c>
      <c r="B80" s="13"/>
      <c r="C80" s="1" t="s">
        <v>80</v>
      </c>
      <c r="D80" s="20" t="s">
        <v>123</v>
      </c>
      <c r="E80" s="208">
        <v>1600</v>
      </c>
      <c r="F80" s="121">
        <v>2000</v>
      </c>
    </row>
    <row r="81" spans="1:6" ht="20.25" customHeight="1">
      <c r="A81" s="1">
        <v>323191</v>
      </c>
      <c r="B81" s="13"/>
      <c r="C81" s="1" t="s">
        <v>53</v>
      </c>
      <c r="D81" s="20" t="s">
        <v>123</v>
      </c>
      <c r="E81" s="111">
        <v>2304</v>
      </c>
      <c r="F81" s="121">
        <v>2880</v>
      </c>
    </row>
    <row r="82" spans="1:7" ht="20.25" customHeight="1">
      <c r="A82" s="1">
        <v>323192</v>
      </c>
      <c r="B82" s="13"/>
      <c r="C82" s="1" t="s">
        <v>81</v>
      </c>
      <c r="D82" s="20" t="s">
        <v>123</v>
      </c>
      <c r="E82" s="111">
        <v>3360</v>
      </c>
      <c r="F82" s="121">
        <v>4200</v>
      </c>
      <c r="G82" s="130"/>
    </row>
    <row r="83" spans="1:7" ht="20.25" customHeight="1">
      <c r="A83" s="1">
        <v>323193</v>
      </c>
      <c r="B83" s="13"/>
      <c r="C83" s="1" t="s">
        <v>164</v>
      </c>
      <c r="D83" s="20" t="s">
        <v>123</v>
      </c>
      <c r="E83" s="111">
        <v>4000</v>
      </c>
      <c r="F83" s="121">
        <v>5000</v>
      </c>
      <c r="G83" s="130"/>
    </row>
    <row r="84" spans="1:7" ht="20.25" customHeight="1" thickBot="1">
      <c r="A84" s="1"/>
      <c r="B84" s="13"/>
      <c r="C84" s="24" t="s">
        <v>147</v>
      </c>
      <c r="D84" s="1"/>
      <c r="E84" s="111"/>
      <c r="F84" s="180"/>
      <c r="G84" s="130"/>
    </row>
    <row r="85" spans="1:6" ht="20.25" customHeight="1" thickBot="1">
      <c r="A85" s="119"/>
      <c r="B85" s="179"/>
      <c r="C85" s="140" t="s">
        <v>22</v>
      </c>
      <c r="D85" s="178"/>
      <c r="E85" s="163"/>
      <c r="F85" s="91">
        <v>27780</v>
      </c>
    </row>
    <row r="86" spans="1:6" ht="18" customHeight="1">
      <c r="A86" s="63">
        <v>3232</v>
      </c>
      <c r="B86" s="22"/>
      <c r="C86" s="21" t="s">
        <v>10</v>
      </c>
      <c r="D86" s="32"/>
      <c r="E86" s="103"/>
      <c r="F86" s="86"/>
    </row>
    <row r="87" spans="1:6" ht="18.75" customHeight="1">
      <c r="A87" s="38">
        <v>323213</v>
      </c>
      <c r="B87" s="12"/>
      <c r="C87" s="1" t="s">
        <v>73</v>
      </c>
      <c r="D87" s="25"/>
      <c r="E87" s="104"/>
      <c r="F87" s="76"/>
    </row>
    <row r="88" spans="1:6" ht="18.75" customHeight="1">
      <c r="A88" s="38"/>
      <c r="B88" s="12"/>
      <c r="C88" s="1" t="s">
        <v>74</v>
      </c>
      <c r="D88" s="20" t="s">
        <v>123</v>
      </c>
      <c r="E88" s="126">
        <v>9600</v>
      </c>
      <c r="F88" s="76">
        <v>12000</v>
      </c>
    </row>
    <row r="89" spans="1:6" ht="18.75" customHeight="1">
      <c r="A89" s="38">
        <v>323212</v>
      </c>
      <c r="B89" s="12"/>
      <c r="C89" s="1" t="s">
        <v>138</v>
      </c>
      <c r="D89" s="20"/>
      <c r="E89" s="104"/>
      <c r="F89" s="76"/>
    </row>
    <row r="90" spans="1:6" ht="18.75" customHeight="1">
      <c r="A90" s="38"/>
      <c r="B90" s="12"/>
      <c r="C90" s="1" t="s">
        <v>169</v>
      </c>
      <c r="D90" s="20" t="s">
        <v>202</v>
      </c>
      <c r="E90" s="126">
        <v>81020</v>
      </c>
      <c r="F90" s="76">
        <v>101275.49</v>
      </c>
    </row>
    <row r="91" spans="1:6" ht="18.75" customHeight="1">
      <c r="A91" s="38"/>
      <c r="B91" s="12"/>
      <c r="C91" s="1" t="s">
        <v>163</v>
      </c>
      <c r="D91" s="20"/>
      <c r="E91" s="126"/>
      <c r="F91" s="76"/>
    </row>
    <row r="92" spans="1:6" ht="18.75" customHeight="1">
      <c r="A92" s="38"/>
      <c r="B92" s="12"/>
      <c r="C92" s="1" t="s">
        <v>183</v>
      </c>
      <c r="D92" s="20" t="s">
        <v>203</v>
      </c>
      <c r="E92" s="126">
        <v>91642.4</v>
      </c>
      <c r="F92" s="76">
        <v>114553</v>
      </c>
    </row>
    <row r="93" spans="1:6" ht="18.75" customHeight="1">
      <c r="A93" s="38"/>
      <c r="B93" s="12"/>
      <c r="C93" s="1" t="s">
        <v>182</v>
      </c>
      <c r="D93" s="20"/>
      <c r="E93" s="126"/>
      <c r="F93" s="76"/>
    </row>
    <row r="94" spans="1:6" ht="18.75" customHeight="1">
      <c r="A94" s="38">
        <v>323213</v>
      </c>
      <c r="B94" s="12"/>
      <c r="C94" s="1" t="s">
        <v>109</v>
      </c>
      <c r="D94" s="20"/>
      <c r="E94" s="126"/>
      <c r="F94" s="76">
        <v>0</v>
      </c>
    </row>
    <row r="95" spans="1:6" ht="30" customHeight="1">
      <c r="A95" s="38">
        <v>323221</v>
      </c>
      <c r="B95" s="12"/>
      <c r="C95" s="1" t="s">
        <v>54</v>
      </c>
      <c r="D95" s="20" t="s">
        <v>123</v>
      </c>
      <c r="E95" s="126">
        <v>6400</v>
      </c>
      <c r="F95" s="76">
        <v>8000</v>
      </c>
    </row>
    <row r="96" spans="1:6" ht="30" customHeight="1" thickBot="1">
      <c r="A96" s="53">
        <v>323222</v>
      </c>
      <c r="B96" s="43"/>
      <c r="C96" s="30" t="s">
        <v>91</v>
      </c>
      <c r="D96" s="30" t="s">
        <v>123</v>
      </c>
      <c r="E96" s="144">
        <v>4000</v>
      </c>
      <c r="F96" s="131">
        <v>5000</v>
      </c>
    </row>
    <row r="97" spans="1:6" ht="22.5" customHeight="1" thickBot="1">
      <c r="A97" s="26"/>
      <c r="B97" s="27"/>
      <c r="C97" s="102" t="s">
        <v>22</v>
      </c>
      <c r="D97" s="195"/>
      <c r="E97" s="109"/>
      <c r="F97" s="80">
        <f>SUM(F87:F96)</f>
        <v>240828.49</v>
      </c>
    </row>
    <row r="98" spans="1:6" ht="19.5" customHeight="1">
      <c r="A98" s="64">
        <v>3233</v>
      </c>
      <c r="B98" s="14"/>
      <c r="C98" s="2" t="s">
        <v>11</v>
      </c>
      <c r="D98" s="15"/>
      <c r="E98" s="107"/>
      <c r="F98" s="87"/>
    </row>
    <row r="99" spans="1:6" ht="19.5" customHeight="1">
      <c r="A99" s="39">
        <v>323340</v>
      </c>
      <c r="B99" s="23"/>
      <c r="C99" s="24" t="s">
        <v>100</v>
      </c>
      <c r="D99" s="1" t="s">
        <v>123</v>
      </c>
      <c r="E99" s="181">
        <v>2400</v>
      </c>
      <c r="F99" s="78">
        <v>3000</v>
      </c>
    </row>
    <row r="100" spans="1:6" ht="19.5" customHeight="1">
      <c r="A100" s="3">
        <v>323390</v>
      </c>
      <c r="B100" s="12"/>
      <c r="C100" s="1" t="s">
        <v>105</v>
      </c>
      <c r="D100" s="20" t="s">
        <v>123</v>
      </c>
      <c r="E100" s="111">
        <v>800</v>
      </c>
      <c r="F100" s="124">
        <v>1000</v>
      </c>
    </row>
    <row r="101" spans="1:6" ht="19.5" customHeight="1" thickBot="1">
      <c r="A101" s="51"/>
      <c r="B101" s="52"/>
      <c r="C101" s="110" t="s">
        <v>22</v>
      </c>
      <c r="D101" s="30"/>
      <c r="E101" s="108"/>
      <c r="F101" s="120">
        <v>4000</v>
      </c>
    </row>
    <row r="102" spans="1:6" ht="19.5" customHeight="1" thickBot="1">
      <c r="A102" s="34">
        <v>3234</v>
      </c>
      <c r="B102" s="35"/>
      <c r="C102" s="100" t="s">
        <v>21</v>
      </c>
      <c r="D102" s="134"/>
      <c r="E102" s="109"/>
      <c r="F102" s="88"/>
    </row>
    <row r="103" spans="1:6" ht="19.5" customHeight="1">
      <c r="A103" s="38">
        <v>32341</v>
      </c>
      <c r="B103" s="12"/>
      <c r="C103" s="1" t="s">
        <v>148</v>
      </c>
      <c r="D103" s="20" t="s">
        <v>204</v>
      </c>
      <c r="E103" s="126">
        <v>29600</v>
      </c>
      <c r="F103" s="76">
        <v>37000</v>
      </c>
    </row>
    <row r="104" spans="1:6" ht="19.5" customHeight="1">
      <c r="A104" s="38">
        <v>32342</v>
      </c>
      <c r="B104" s="12"/>
      <c r="C104" s="1" t="s">
        <v>23</v>
      </c>
      <c r="D104" s="20" t="s">
        <v>123</v>
      </c>
      <c r="E104" s="126">
        <v>6400</v>
      </c>
      <c r="F104" s="76">
        <v>8000</v>
      </c>
    </row>
    <row r="105" spans="1:6" ht="19.5" customHeight="1">
      <c r="A105" s="38">
        <v>32343</v>
      </c>
      <c r="B105" s="12"/>
      <c r="C105" s="1" t="s">
        <v>24</v>
      </c>
      <c r="D105" s="20" t="s">
        <v>123</v>
      </c>
      <c r="E105" s="126">
        <v>1600</v>
      </c>
      <c r="F105" s="76">
        <v>2000</v>
      </c>
    </row>
    <row r="106" spans="1:6" ht="19.5" customHeight="1">
      <c r="A106" s="38">
        <v>323440</v>
      </c>
      <c r="B106" s="12"/>
      <c r="C106" s="1" t="s">
        <v>55</v>
      </c>
      <c r="D106" s="20" t="s">
        <v>123</v>
      </c>
      <c r="E106" s="126">
        <v>1200</v>
      </c>
      <c r="F106" s="76">
        <v>1500</v>
      </c>
    </row>
    <row r="107" spans="1:6" ht="19.5" customHeight="1">
      <c r="A107" s="38">
        <v>323441</v>
      </c>
      <c r="B107" s="12"/>
      <c r="C107" s="1" t="s">
        <v>114</v>
      </c>
      <c r="D107" s="20" t="s">
        <v>123</v>
      </c>
      <c r="E107" s="126">
        <v>0</v>
      </c>
      <c r="F107" s="76">
        <v>0</v>
      </c>
    </row>
    <row r="108" spans="1:6" ht="19.5" customHeight="1">
      <c r="A108" s="38">
        <v>323490</v>
      </c>
      <c r="B108" s="12"/>
      <c r="C108" s="1" t="s">
        <v>56</v>
      </c>
      <c r="D108" s="20" t="s">
        <v>123</v>
      </c>
      <c r="E108" s="126">
        <v>4000</v>
      </c>
      <c r="F108" s="76">
        <v>6000</v>
      </c>
    </row>
    <row r="109" spans="1:6" ht="19.5" customHeight="1">
      <c r="A109" s="39">
        <v>323491</v>
      </c>
      <c r="B109" s="23"/>
      <c r="C109" s="24" t="s">
        <v>57</v>
      </c>
      <c r="D109" s="20" t="s">
        <v>123</v>
      </c>
      <c r="E109" s="181">
        <v>4018</v>
      </c>
      <c r="F109" s="85">
        <v>5022</v>
      </c>
    </row>
    <row r="110" spans="1:6" ht="19.5" customHeight="1" thickBot="1">
      <c r="A110" s="3">
        <v>323492</v>
      </c>
      <c r="B110" s="12"/>
      <c r="C110" s="24" t="s">
        <v>110</v>
      </c>
      <c r="D110" s="165" t="s">
        <v>123</v>
      </c>
      <c r="E110" s="111">
        <v>800</v>
      </c>
      <c r="F110" s="171">
        <v>1000</v>
      </c>
    </row>
    <row r="111" spans="1:6" ht="19.5" customHeight="1" thickBot="1">
      <c r="A111" s="51"/>
      <c r="B111" s="172"/>
      <c r="C111" s="140" t="s">
        <v>22</v>
      </c>
      <c r="D111" s="159"/>
      <c r="E111" s="108"/>
      <c r="F111" s="91">
        <v>60522</v>
      </c>
    </row>
    <row r="112" spans="1:6" ht="19.5" customHeight="1" thickBot="1">
      <c r="A112" s="137">
        <v>3235</v>
      </c>
      <c r="B112" s="194"/>
      <c r="C112" s="198" t="s">
        <v>152</v>
      </c>
      <c r="D112" s="195"/>
      <c r="E112" s="196"/>
      <c r="F112" s="197"/>
    </row>
    <row r="113" spans="1:6" ht="19.5" customHeight="1" thickBot="1">
      <c r="A113" s="51">
        <v>323530</v>
      </c>
      <c r="B113" s="12"/>
      <c r="C113" s="1" t="s">
        <v>153</v>
      </c>
      <c r="D113" s="199" t="s">
        <v>123</v>
      </c>
      <c r="E113" s="177">
        <v>0</v>
      </c>
      <c r="F113" s="124">
        <v>0</v>
      </c>
    </row>
    <row r="114" spans="1:6" ht="19.5" customHeight="1" thickBot="1">
      <c r="A114" s="51"/>
      <c r="B114" s="12"/>
      <c r="C114" s="140" t="s">
        <v>22</v>
      </c>
      <c r="D114" s="159"/>
      <c r="E114" s="15"/>
      <c r="F114" s="129">
        <v>0</v>
      </c>
    </row>
    <row r="115" spans="1:6" ht="20.25" customHeight="1" thickBot="1">
      <c r="A115" s="47">
        <v>3236</v>
      </c>
      <c r="B115" s="152"/>
      <c r="C115" s="149" t="s">
        <v>12</v>
      </c>
      <c r="D115" s="31"/>
      <c r="E115" s="150"/>
      <c r="F115" s="120"/>
    </row>
    <row r="116" spans="1:6" ht="22.5" customHeight="1">
      <c r="A116" s="59">
        <v>323610</v>
      </c>
      <c r="B116" s="19"/>
      <c r="C116" s="20" t="s">
        <v>25</v>
      </c>
      <c r="D116" s="165" t="s">
        <v>123</v>
      </c>
      <c r="E116" s="125">
        <v>2400</v>
      </c>
      <c r="F116" s="75">
        <v>3000</v>
      </c>
    </row>
    <row r="117" spans="1:6" ht="22.5" customHeight="1">
      <c r="A117" s="53">
        <v>323611</v>
      </c>
      <c r="B117" s="43"/>
      <c r="C117" s="30" t="s">
        <v>101</v>
      </c>
      <c r="D117" s="20" t="s">
        <v>123</v>
      </c>
      <c r="E117" s="144">
        <v>3200</v>
      </c>
      <c r="F117" s="81">
        <v>4000</v>
      </c>
    </row>
    <row r="118" spans="1:6" ht="21.75" customHeight="1" thickBot="1">
      <c r="A118" s="39">
        <v>323690</v>
      </c>
      <c r="B118" s="23"/>
      <c r="C118" s="24" t="s">
        <v>58</v>
      </c>
      <c r="D118" s="30" t="s">
        <v>123</v>
      </c>
      <c r="E118" s="181">
        <v>4800</v>
      </c>
      <c r="F118" s="78">
        <v>6000</v>
      </c>
    </row>
    <row r="119" spans="1:6" ht="21.75" customHeight="1" thickBot="1">
      <c r="A119" s="26"/>
      <c r="B119" s="27"/>
      <c r="C119" s="102" t="s">
        <v>22</v>
      </c>
      <c r="D119" s="133"/>
      <c r="E119" s="109"/>
      <c r="F119" s="79">
        <f>SUM(F116:F118)</f>
        <v>13000</v>
      </c>
    </row>
    <row r="120" spans="1:6" ht="21.75" customHeight="1" thickBot="1">
      <c r="A120" s="34">
        <v>3237</v>
      </c>
      <c r="B120" s="35"/>
      <c r="C120" s="97" t="s">
        <v>26</v>
      </c>
      <c r="D120" s="32"/>
      <c r="E120" s="122"/>
      <c r="F120" s="123"/>
    </row>
    <row r="121" spans="1:6" ht="21.75" customHeight="1">
      <c r="A121" s="59">
        <v>323720</v>
      </c>
      <c r="B121" s="19"/>
      <c r="C121" s="1" t="s">
        <v>59</v>
      </c>
      <c r="D121" s="1" t="s">
        <v>123</v>
      </c>
      <c r="E121" s="111">
        <v>0</v>
      </c>
      <c r="F121" s="121">
        <v>3800</v>
      </c>
    </row>
    <row r="122" spans="1:6" ht="21.75" customHeight="1">
      <c r="A122" s="3">
        <v>323730</v>
      </c>
      <c r="B122" s="19"/>
      <c r="C122" s="1" t="s">
        <v>170</v>
      </c>
      <c r="D122" s="1" t="s">
        <v>123</v>
      </c>
      <c r="E122" s="111">
        <v>4000</v>
      </c>
      <c r="F122" s="121">
        <v>5000</v>
      </c>
    </row>
    <row r="123" spans="1:6" ht="21.75" customHeight="1">
      <c r="A123" s="3">
        <v>323751</v>
      </c>
      <c r="B123" s="19"/>
      <c r="C123" s="1" t="s">
        <v>102</v>
      </c>
      <c r="D123" s="20" t="s">
        <v>123</v>
      </c>
      <c r="E123" s="111">
        <v>8000</v>
      </c>
      <c r="F123" s="121">
        <v>10000</v>
      </c>
    </row>
    <row r="124" spans="1:6" ht="21.75" customHeight="1">
      <c r="A124" s="3">
        <v>323752</v>
      </c>
      <c r="B124" s="19"/>
      <c r="C124" s="1" t="s">
        <v>92</v>
      </c>
      <c r="D124" s="20" t="s">
        <v>123</v>
      </c>
      <c r="E124" s="111">
        <v>0</v>
      </c>
      <c r="F124" s="121">
        <v>0</v>
      </c>
    </row>
    <row r="125" spans="1:6" ht="21.75" customHeight="1">
      <c r="A125" s="3">
        <v>323760</v>
      </c>
      <c r="B125" s="19"/>
      <c r="C125" s="1" t="s">
        <v>93</v>
      </c>
      <c r="D125" s="20" t="s">
        <v>123</v>
      </c>
      <c r="E125" s="111">
        <v>0</v>
      </c>
      <c r="F125" s="121">
        <v>0</v>
      </c>
    </row>
    <row r="126" spans="1:6" ht="21.75" customHeight="1">
      <c r="A126" s="3">
        <v>323771</v>
      </c>
      <c r="B126" s="19"/>
      <c r="C126" s="1" t="s">
        <v>111</v>
      </c>
      <c r="D126" s="20" t="s">
        <v>123</v>
      </c>
      <c r="E126" s="111">
        <v>4000</v>
      </c>
      <c r="F126" s="121">
        <v>5000</v>
      </c>
    </row>
    <row r="127" spans="1:6" ht="21.75" customHeight="1">
      <c r="A127" s="3">
        <v>323773</v>
      </c>
      <c r="B127" s="12"/>
      <c r="C127" s="1" t="s">
        <v>60</v>
      </c>
      <c r="D127" s="20" t="s">
        <v>123</v>
      </c>
      <c r="E127" s="111">
        <v>0</v>
      </c>
      <c r="F127" s="121">
        <v>0</v>
      </c>
    </row>
    <row r="128" spans="1:6" ht="21.75" customHeight="1">
      <c r="A128" s="3">
        <v>323790</v>
      </c>
      <c r="B128" s="12"/>
      <c r="C128" s="1" t="s">
        <v>61</v>
      </c>
      <c r="D128" s="20" t="s">
        <v>123</v>
      </c>
      <c r="E128" s="111">
        <v>4000</v>
      </c>
      <c r="F128" s="121">
        <v>5000</v>
      </c>
    </row>
    <row r="129" spans="1:6" ht="21.75" customHeight="1">
      <c r="A129" s="3">
        <v>323792</v>
      </c>
      <c r="B129" s="12"/>
      <c r="C129" s="1" t="s">
        <v>62</v>
      </c>
      <c r="D129" s="20" t="s">
        <v>123</v>
      </c>
      <c r="E129" s="111">
        <v>6400</v>
      </c>
      <c r="F129" s="121">
        <v>8000</v>
      </c>
    </row>
    <row r="130" spans="1:6" ht="21.75" customHeight="1" thickBot="1">
      <c r="A130" s="3">
        <v>323795</v>
      </c>
      <c r="B130" s="12"/>
      <c r="C130" s="24" t="s">
        <v>139</v>
      </c>
      <c r="D130" s="20" t="s">
        <v>123</v>
      </c>
      <c r="E130" s="111">
        <v>6000</v>
      </c>
      <c r="F130" s="180">
        <v>7500</v>
      </c>
    </row>
    <row r="131" spans="1:6" ht="21.75" customHeight="1" thickBot="1">
      <c r="A131" s="3"/>
      <c r="B131" s="174"/>
      <c r="C131" s="140" t="s">
        <v>22</v>
      </c>
      <c r="D131" s="183"/>
      <c r="E131" s="108"/>
      <c r="F131" s="83">
        <v>44300</v>
      </c>
    </row>
    <row r="132" spans="1:6" ht="19.5" customHeight="1" thickBot="1">
      <c r="A132" s="127">
        <v>3238</v>
      </c>
      <c r="B132" s="128"/>
      <c r="C132" s="100" t="s">
        <v>13</v>
      </c>
      <c r="D132" s="134"/>
      <c r="E132" s="166"/>
      <c r="F132" s="79"/>
    </row>
    <row r="133" spans="1:6" ht="18" customHeight="1">
      <c r="A133" s="59">
        <v>32381</v>
      </c>
      <c r="B133" s="19"/>
      <c r="C133" s="18" t="s">
        <v>63</v>
      </c>
      <c r="D133" s="20" t="s">
        <v>123</v>
      </c>
      <c r="E133" s="125">
        <v>4800</v>
      </c>
      <c r="F133" s="84">
        <v>6000</v>
      </c>
    </row>
    <row r="134" spans="1:6" ht="18" customHeight="1" thickBot="1">
      <c r="A134" s="53">
        <v>323890</v>
      </c>
      <c r="B134" s="43"/>
      <c r="C134" s="142" t="s">
        <v>94</v>
      </c>
      <c r="D134" s="24" t="s">
        <v>123</v>
      </c>
      <c r="E134" s="144">
        <v>2880</v>
      </c>
      <c r="F134" s="131">
        <v>3600</v>
      </c>
    </row>
    <row r="135" spans="1:6" ht="18" customHeight="1" thickBot="1">
      <c r="A135" s="132">
        <v>323891</v>
      </c>
      <c r="B135" s="193"/>
      <c r="C135" s="132" t="s">
        <v>154</v>
      </c>
      <c r="D135" s="133" t="s">
        <v>123</v>
      </c>
      <c r="E135" s="185">
        <v>240</v>
      </c>
      <c r="F135" s="200">
        <v>300</v>
      </c>
    </row>
    <row r="136" spans="1:6" ht="18" customHeight="1" thickBot="1">
      <c r="A136" s="26"/>
      <c r="B136" s="27"/>
      <c r="C136" s="102" t="s">
        <v>22</v>
      </c>
      <c r="D136" s="133"/>
      <c r="E136" s="109"/>
      <c r="F136" s="80">
        <v>9900</v>
      </c>
    </row>
    <row r="137" spans="1:6" ht="20.25" customHeight="1" thickBot="1">
      <c r="A137" s="34">
        <v>3239</v>
      </c>
      <c r="B137" s="35"/>
      <c r="C137" s="167" t="s">
        <v>14</v>
      </c>
      <c r="D137" s="134"/>
      <c r="E137" s="166"/>
      <c r="F137" s="207"/>
    </row>
    <row r="138" spans="1:6" ht="22.5" customHeight="1">
      <c r="A138" s="60">
        <v>323910</v>
      </c>
      <c r="B138" s="33"/>
      <c r="C138" s="20" t="s">
        <v>155</v>
      </c>
      <c r="D138" s="20" t="s">
        <v>123</v>
      </c>
      <c r="E138" s="125">
        <v>800</v>
      </c>
      <c r="F138" s="121">
        <v>1000</v>
      </c>
    </row>
    <row r="139" spans="1:6" ht="22.5" customHeight="1">
      <c r="A139" s="62">
        <v>323911</v>
      </c>
      <c r="B139" s="13"/>
      <c r="C139" s="1" t="s">
        <v>64</v>
      </c>
      <c r="D139" s="20" t="s">
        <v>123</v>
      </c>
      <c r="E139" s="184">
        <v>0</v>
      </c>
      <c r="F139" s="121">
        <v>0</v>
      </c>
    </row>
    <row r="140" spans="1:6" ht="22.5" customHeight="1">
      <c r="A140" s="135">
        <v>323912</v>
      </c>
      <c r="B140" s="136"/>
      <c r="C140" s="24" t="s">
        <v>65</v>
      </c>
      <c r="D140" s="20" t="s">
        <v>123</v>
      </c>
      <c r="E140" s="181">
        <v>1600</v>
      </c>
      <c r="F140" s="121">
        <v>2000</v>
      </c>
    </row>
    <row r="141" spans="1:6" ht="22.5" customHeight="1">
      <c r="A141" s="1">
        <v>323914</v>
      </c>
      <c r="B141" s="13"/>
      <c r="C141" s="1" t="s">
        <v>140</v>
      </c>
      <c r="D141" s="20" t="s">
        <v>123</v>
      </c>
      <c r="E141" s="111">
        <v>0</v>
      </c>
      <c r="F141" s="121">
        <v>0</v>
      </c>
    </row>
    <row r="142" spans="1:6" ht="22.5" customHeight="1">
      <c r="A142" s="1">
        <v>32392</v>
      </c>
      <c r="B142" s="13"/>
      <c r="C142" s="1" t="s">
        <v>141</v>
      </c>
      <c r="D142" s="20" t="s">
        <v>123</v>
      </c>
      <c r="E142" s="111">
        <v>400</v>
      </c>
      <c r="F142" s="121">
        <v>500</v>
      </c>
    </row>
    <row r="143" spans="1:6" ht="22.5" customHeight="1">
      <c r="A143" s="1">
        <v>323930</v>
      </c>
      <c r="B143" s="13"/>
      <c r="C143" s="1" t="s">
        <v>161</v>
      </c>
      <c r="D143" s="164" t="s">
        <v>123</v>
      </c>
      <c r="E143" s="111">
        <v>800</v>
      </c>
      <c r="F143" s="121">
        <v>1000</v>
      </c>
    </row>
    <row r="144" spans="1:6" ht="22.5" customHeight="1">
      <c r="A144" s="1">
        <v>323950</v>
      </c>
      <c r="B144" s="13"/>
      <c r="C144" s="1" t="s">
        <v>95</v>
      </c>
      <c r="D144" s="164" t="s">
        <v>123</v>
      </c>
      <c r="E144" s="111">
        <v>3400</v>
      </c>
      <c r="F144" s="121">
        <v>4250</v>
      </c>
    </row>
    <row r="145" spans="1:6" ht="22.5" customHeight="1">
      <c r="A145" s="170">
        <v>323990</v>
      </c>
      <c r="B145" s="168"/>
      <c r="C145" s="170" t="s">
        <v>112</v>
      </c>
      <c r="D145" s="20" t="s">
        <v>123</v>
      </c>
      <c r="E145" s="182">
        <v>3200</v>
      </c>
      <c r="F145" s="121">
        <v>4000</v>
      </c>
    </row>
    <row r="146" spans="1:6" ht="22.5" customHeight="1" thickBot="1">
      <c r="A146" s="1">
        <v>323993</v>
      </c>
      <c r="B146" s="13"/>
      <c r="C146" s="1" t="s">
        <v>115</v>
      </c>
      <c r="D146" s="1" t="s">
        <v>123</v>
      </c>
      <c r="E146" s="111">
        <v>0</v>
      </c>
      <c r="F146" s="169">
        <v>0</v>
      </c>
    </row>
    <row r="147" spans="1:6" ht="22.5" customHeight="1" thickBot="1">
      <c r="A147" s="53"/>
      <c r="B147" s="187"/>
      <c r="C147" s="209" t="s">
        <v>22</v>
      </c>
      <c r="D147" s="210"/>
      <c r="E147" s="15"/>
      <c r="F147" s="211">
        <f>SUM(F138:F146)</f>
        <v>12750</v>
      </c>
    </row>
    <row r="148" spans="1:6" ht="22.5" customHeight="1">
      <c r="A148" s="147">
        <v>324</v>
      </c>
      <c r="B148" s="148"/>
      <c r="C148" s="25" t="s">
        <v>106</v>
      </c>
      <c r="D148" s="15"/>
      <c r="E148" s="15"/>
      <c r="F148" s="188"/>
    </row>
    <row r="149" spans="1:6" ht="22.5" customHeight="1" thickBot="1">
      <c r="A149" s="3">
        <v>324120</v>
      </c>
      <c r="B149" s="12"/>
      <c r="C149" s="189" t="s">
        <v>107</v>
      </c>
      <c r="D149" s="1" t="s">
        <v>123</v>
      </c>
      <c r="E149" s="177">
        <v>480</v>
      </c>
      <c r="F149" s="180">
        <v>600</v>
      </c>
    </row>
    <row r="150" spans="1:6" ht="22.5" customHeight="1" thickBot="1">
      <c r="A150" s="215"/>
      <c r="B150" s="174"/>
      <c r="C150" s="214" t="s">
        <v>86</v>
      </c>
      <c r="D150" s="24"/>
      <c r="E150" s="15"/>
      <c r="F150" s="218">
        <v>600</v>
      </c>
    </row>
    <row r="151" spans="1:6" ht="23.25" customHeight="1" thickBot="1">
      <c r="A151" s="137">
        <v>329</v>
      </c>
      <c r="B151" s="153"/>
      <c r="C151" s="139" t="s">
        <v>15</v>
      </c>
      <c r="D151" s="216"/>
      <c r="E151" s="217"/>
      <c r="F151" s="129"/>
    </row>
    <row r="152" spans="1:6" ht="23.25" customHeight="1" thickBot="1">
      <c r="A152" s="137">
        <v>3292</v>
      </c>
      <c r="B152" s="138"/>
      <c r="C152" s="139" t="s">
        <v>82</v>
      </c>
      <c r="D152" s="140"/>
      <c r="E152" s="209"/>
      <c r="F152" s="219"/>
    </row>
    <row r="153" spans="1:6" ht="23.25" customHeight="1" thickBot="1">
      <c r="A153" s="132">
        <v>329220</v>
      </c>
      <c r="B153" s="138"/>
      <c r="C153" s="133" t="s">
        <v>83</v>
      </c>
      <c r="D153" s="20" t="s">
        <v>123</v>
      </c>
      <c r="E153" s="185">
        <v>2370.5</v>
      </c>
      <c r="F153" s="141">
        <v>2963.13</v>
      </c>
    </row>
    <row r="154" spans="1:6" ht="23.25" customHeight="1" thickBot="1">
      <c r="A154" s="132">
        <v>329230</v>
      </c>
      <c r="B154" s="138"/>
      <c r="C154" s="133" t="s">
        <v>84</v>
      </c>
      <c r="D154" s="30" t="s">
        <v>123</v>
      </c>
      <c r="E154" s="185">
        <v>1446.61</v>
      </c>
      <c r="F154" s="141">
        <v>1808.26</v>
      </c>
    </row>
    <row r="155" spans="1:6" ht="23.25" customHeight="1" thickBot="1">
      <c r="A155" s="132"/>
      <c r="B155" s="138"/>
      <c r="C155" s="139" t="s">
        <v>150</v>
      </c>
      <c r="D155" s="133"/>
      <c r="E155" s="173"/>
      <c r="F155" s="91">
        <v>4771.39</v>
      </c>
    </row>
    <row r="156" spans="1:6" ht="20.25" customHeight="1" thickBot="1">
      <c r="A156" s="34">
        <v>3293</v>
      </c>
      <c r="B156" s="35"/>
      <c r="C156" s="100" t="s">
        <v>16</v>
      </c>
      <c r="D156" s="134"/>
      <c r="E156" s="166"/>
      <c r="F156" s="79"/>
    </row>
    <row r="157" spans="1:6" ht="20.25" customHeight="1" thickBot="1">
      <c r="A157" s="51">
        <v>32931</v>
      </c>
      <c r="B157" s="52"/>
      <c r="C157" s="49" t="s">
        <v>16</v>
      </c>
      <c r="D157" s="20" t="s">
        <v>123</v>
      </c>
      <c r="E157" s="186">
        <v>1600</v>
      </c>
      <c r="F157" s="90">
        <v>2000</v>
      </c>
    </row>
    <row r="158" spans="1:6" ht="20.25" customHeight="1" thickBot="1">
      <c r="A158" s="26"/>
      <c r="B158" s="190"/>
      <c r="C158" s="140" t="s">
        <v>22</v>
      </c>
      <c r="D158" s="164"/>
      <c r="E158" s="109"/>
      <c r="F158" s="91">
        <f>SUM(F157)</f>
        <v>2000</v>
      </c>
    </row>
    <row r="159" spans="1:6" ht="20.25" customHeight="1" thickBot="1">
      <c r="A159" s="34">
        <v>3294</v>
      </c>
      <c r="B159" s="35"/>
      <c r="C159" s="36" t="s">
        <v>20</v>
      </c>
      <c r="D159" s="37"/>
      <c r="E159" s="102"/>
      <c r="F159" s="79"/>
    </row>
    <row r="160" spans="1:6" ht="20.25" customHeight="1" thickBot="1">
      <c r="A160" s="53">
        <v>329410</v>
      </c>
      <c r="B160" s="43"/>
      <c r="C160" s="30" t="s">
        <v>66</v>
      </c>
      <c r="D160" s="30" t="s">
        <v>123</v>
      </c>
      <c r="E160" s="144">
        <v>1200</v>
      </c>
      <c r="F160" s="81">
        <v>1500</v>
      </c>
    </row>
    <row r="161" spans="1:6" ht="20.25" customHeight="1" thickBot="1">
      <c r="A161" s="26"/>
      <c r="B161" s="27"/>
      <c r="C161" s="102" t="s">
        <v>22</v>
      </c>
      <c r="D161" s="133"/>
      <c r="E161" s="109"/>
      <c r="F161" s="79">
        <v>1500</v>
      </c>
    </row>
    <row r="162" spans="1:6" ht="20.25" customHeight="1" thickBot="1">
      <c r="A162" s="34">
        <v>329</v>
      </c>
      <c r="B162" s="191"/>
      <c r="C162" s="139" t="s">
        <v>27</v>
      </c>
      <c r="D162" s="134"/>
      <c r="E162" s="109"/>
      <c r="F162" s="89"/>
    </row>
    <row r="163" spans="1:6" ht="20.25" customHeight="1">
      <c r="A163" s="59">
        <v>32951</v>
      </c>
      <c r="B163" s="19"/>
      <c r="C163" s="20" t="s">
        <v>156</v>
      </c>
      <c r="D163" s="20" t="s">
        <v>123</v>
      </c>
      <c r="E163" s="206">
        <v>80</v>
      </c>
      <c r="F163" s="75">
        <v>100</v>
      </c>
    </row>
    <row r="164" spans="1:6" ht="20.25" customHeight="1">
      <c r="A164" s="59">
        <v>329520</v>
      </c>
      <c r="B164" s="19"/>
      <c r="C164" s="20" t="s">
        <v>171</v>
      </c>
      <c r="D164" s="20" t="s">
        <v>123</v>
      </c>
      <c r="E164" s="206">
        <v>500</v>
      </c>
      <c r="F164" s="75">
        <v>500</v>
      </c>
    </row>
    <row r="165" spans="1:6" ht="20.25" customHeight="1">
      <c r="A165" s="38">
        <v>329541</v>
      </c>
      <c r="B165" s="12"/>
      <c r="C165" s="1" t="s">
        <v>85</v>
      </c>
      <c r="D165" s="20" t="s">
        <v>123</v>
      </c>
      <c r="E165" s="184">
        <v>0</v>
      </c>
      <c r="F165" s="77">
        <v>0</v>
      </c>
    </row>
    <row r="166" spans="1:6" ht="20.25" customHeight="1">
      <c r="A166" s="38">
        <v>32953</v>
      </c>
      <c r="B166" s="12"/>
      <c r="C166" s="1" t="s">
        <v>67</v>
      </c>
      <c r="D166" s="20" t="s">
        <v>123</v>
      </c>
      <c r="E166" s="126">
        <v>80</v>
      </c>
      <c r="F166" s="77">
        <v>100</v>
      </c>
    </row>
    <row r="167" spans="1:6" ht="20.25" customHeight="1">
      <c r="A167" s="53">
        <v>32955</v>
      </c>
      <c r="B167" s="43"/>
      <c r="C167" s="30" t="s">
        <v>142</v>
      </c>
      <c r="D167" s="20" t="s">
        <v>123</v>
      </c>
      <c r="E167" s="144">
        <v>10200</v>
      </c>
      <c r="F167" s="81">
        <v>10200</v>
      </c>
    </row>
    <row r="168" spans="1:6" ht="20.25" customHeight="1">
      <c r="A168" s="3">
        <v>329590</v>
      </c>
      <c r="B168" s="12"/>
      <c r="C168" s="1" t="s">
        <v>157</v>
      </c>
      <c r="D168" s="164" t="s">
        <v>123</v>
      </c>
      <c r="E168" s="111">
        <v>240</v>
      </c>
      <c r="F168" s="124">
        <v>300</v>
      </c>
    </row>
    <row r="169" spans="1:6" ht="20.25" customHeight="1">
      <c r="A169" s="3">
        <v>329611</v>
      </c>
      <c r="B169" s="12"/>
      <c r="C169" s="1" t="s">
        <v>172</v>
      </c>
      <c r="D169" s="164" t="s">
        <v>123</v>
      </c>
      <c r="E169" s="111">
        <v>60000</v>
      </c>
      <c r="F169" s="124">
        <v>60000</v>
      </c>
    </row>
    <row r="170" spans="1:6" ht="20.25" customHeight="1" thickBot="1">
      <c r="A170" s="51"/>
      <c r="B170" s="52"/>
      <c r="C170" s="110" t="s">
        <v>22</v>
      </c>
      <c r="D170" s="20"/>
      <c r="E170" s="108"/>
      <c r="F170" s="120">
        <f>SUM(F163:F169)</f>
        <v>71200</v>
      </c>
    </row>
    <row r="171" spans="1:6" ht="20.25" customHeight="1" thickBot="1">
      <c r="A171" s="34">
        <v>3299</v>
      </c>
      <c r="B171" s="35"/>
      <c r="C171" s="36" t="s">
        <v>17</v>
      </c>
      <c r="D171" s="31"/>
      <c r="E171" s="102"/>
      <c r="F171" s="79"/>
    </row>
    <row r="172" spans="1:6" ht="17.25" customHeight="1">
      <c r="A172" s="59">
        <v>329990</v>
      </c>
      <c r="B172" s="19"/>
      <c r="C172" s="20" t="s">
        <v>68</v>
      </c>
      <c r="D172" s="20" t="s">
        <v>123</v>
      </c>
      <c r="E172" s="125">
        <v>16000</v>
      </c>
      <c r="F172" s="75">
        <v>20000</v>
      </c>
    </row>
    <row r="173" spans="1:6" ht="17.25" customHeight="1" thickBot="1">
      <c r="A173" s="53">
        <v>329991</v>
      </c>
      <c r="B173" s="12"/>
      <c r="C173" s="1" t="s">
        <v>69</v>
      </c>
      <c r="D173" s="20" t="s">
        <v>123</v>
      </c>
      <c r="E173" s="111">
        <v>7000</v>
      </c>
      <c r="F173" s="124">
        <v>7621</v>
      </c>
    </row>
    <row r="174" spans="1:6" ht="17.25" customHeight="1" thickBot="1">
      <c r="A174" s="132">
        <v>329992</v>
      </c>
      <c r="B174" s="146"/>
      <c r="C174" s="1" t="s">
        <v>173</v>
      </c>
      <c r="D174" s="20" t="s">
        <v>123</v>
      </c>
      <c r="E174" s="111">
        <v>0</v>
      </c>
      <c r="F174" s="124">
        <v>0</v>
      </c>
    </row>
    <row r="175" spans="1:6" ht="17.25" customHeight="1" thickBot="1">
      <c r="A175" s="132">
        <v>329993</v>
      </c>
      <c r="B175" s="201"/>
      <c r="C175" s="24" t="s">
        <v>103</v>
      </c>
      <c r="D175" s="1" t="s">
        <v>123</v>
      </c>
      <c r="E175" s="182">
        <v>800</v>
      </c>
      <c r="F175" s="171">
        <v>1000</v>
      </c>
    </row>
    <row r="176" spans="1:6" ht="17.25" customHeight="1" thickBot="1">
      <c r="A176" s="132">
        <v>329995</v>
      </c>
      <c r="B176" s="193"/>
      <c r="C176" s="204" t="s">
        <v>158</v>
      </c>
      <c r="D176" s="1" t="s">
        <v>123</v>
      </c>
      <c r="E176" s="205">
        <v>800</v>
      </c>
      <c r="F176" s="141">
        <v>1000</v>
      </c>
    </row>
    <row r="177" spans="1:6" ht="17.25" customHeight="1" thickBot="1">
      <c r="A177" s="26"/>
      <c r="B177" s="172"/>
      <c r="C177" s="140" t="s">
        <v>22</v>
      </c>
      <c r="D177" s="159"/>
      <c r="E177" s="108"/>
      <c r="F177" s="91">
        <f>SUM(F171:F176)</f>
        <v>29621</v>
      </c>
    </row>
    <row r="178" spans="1:6" ht="17.25" customHeight="1" thickBot="1">
      <c r="A178" s="26">
        <v>34</v>
      </c>
      <c r="B178" s="128"/>
      <c r="C178" s="150" t="s">
        <v>70</v>
      </c>
      <c r="D178" s="134"/>
      <c r="E178" s="163"/>
      <c r="F178" s="120"/>
    </row>
    <row r="179" spans="1:6" ht="17.25" customHeight="1" thickBot="1">
      <c r="A179" s="26">
        <v>343</v>
      </c>
      <c r="B179" s="52"/>
      <c r="C179" s="110" t="s">
        <v>75</v>
      </c>
      <c r="D179" s="50"/>
      <c r="E179" s="108"/>
      <c r="F179" s="120"/>
    </row>
    <row r="180" spans="1:6" ht="17.25" customHeight="1" thickBot="1">
      <c r="A180" s="26">
        <v>34312</v>
      </c>
      <c r="B180" s="52"/>
      <c r="C180" s="50" t="s">
        <v>71</v>
      </c>
      <c r="D180" s="20" t="s">
        <v>123</v>
      </c>
      <c r="E180" s="186">
        <v>11200</v>
      </c>
      <c r="F180" s="90">
        <v>14000</v>
      </c>
    </row>
    <row r="181" spans="1:6" ht="17.25" customHeight="1" thickBot="1">
      <c r="A181" s="26">
        <v>343310</v>
      </c>
      <c r="B181" s="52"/>
      <c r="C181" s="50" t="s">
        <v>174</v>
      </c>
      <c r="D181" s="20" t="s">
        <v>123</v>
      </c>
      <c r="E181" s="186">
        <v>5000</v>
      </c>
      <c r="F181" s="90">
        <v>5000</v>
      </c>
    </row>
    <row r="182" spans="1:6" ht="17.25" customHeight="1" thickBot="1">
      <c r="A182" s="26">
        <v>343320</v>
      </c>
      <c r="B182" s="52"/>
      <c r="C182" s="50" t="s">
        <v>175</v>
      </c>
      <c r="D182" s="20" t="s">
        <v>123</v>
      </c>
      <c r="E182" s="186">
        <v>10000</v>
      </c>
      <c r="F182" s="90">
        <v>10000</v>
      </c>
    </row>
    <row r="183" spans="1:6" ht="17.25" customHeight="1" thickBot="1">
      <c r="A183" s="26">
        <v>343390</v>
      </c>
      <c r="B183" s="52"/>
      <c r="C183" s="50" t="s">
        <v>176</v>
      </c>
      <c r="D183" s="20" t="s">
        <v>123</v>
      </c>
      <c r="E183" s="186">
        <v>10000</v>
      </c>
      <c r="F183" s="90">
        <v>10000</v>
      </c>
    </row>
    <row r="184" spans="1:6" ht="17.25" customHeight="1" thickBot="1">
      <c r="A184" s="26">
        <v>343391</v>
      </c>
      <c r="B184" s="52"/>
      <c r="C184" s="50" t="s">
        <v>177</v>
      </c>
      <c r="D184" s="20" t="s">
        <v>123</v>
      </c>
      <c r="E184" s="186">
        <v>5000</v>
      </c>
      <c r="F184" s="90">
        <v>5000</v>
      </c>
    </row>
    <row r="185" spans="1:6" ht="17.25" customHeight="1" thickBot="1">
      <c r="A185" s="26"/>
      <c r="B185" s="52"/>
      <c r="C185" s="110" t="s">
        <v>22</v>
      </c>
      <c r="D185" s="20"/>
      <c r="E185" s="108"/>
      <c r="F185" s="120">
        <v>44000</v>
      </c>
    </row>
    <row r="186" spans="1:6" ht="17.25" customHeight="1" thickBot="1">
      <c r="A186" s="34">
        <v>4</v>
      </c>
      <c r="B186" s="35"/>
      <c r="C186" s="36" t="s">
        <v>28</v>
      </c>
      <c r="D186" s="50"/>
      <c r="E186" s="102"/>
      <c r="F186" s="79"/>
    </row>
    <row r="187" spans="1:6" ht="17.25" customHeight="1" thickBot="1">
      <c r="A187" s="34">
        <v>42</v>
      </c>
      <c r="B187" s="35"/>
      <c r="C187" s="36" t="s">
        <v>29</v>
      </c>
      <c r="D187" s="29"/>
      <c r="E187" s="102"/>
      <c r="F187" s="79"/>
    </row>
    <row r="188" spans="1:6" ht="17.25" customHeight="1">
      <c r="A188" s="59">
        <v>42259</v>
      </c>
      <c r="B188" s="19"/>
      <c r="C188" s="20" t="s">
        <v>96</v>
      </c>
      <c r="D188" s="20"/>
      <c r="E188" s="105"/>
      <c r="F188" s="75"/>
    </row>
    <row r="189" spans="1:6" ht="17.25" customHeight="1">
      <c r="A189" s="59"/>
      <c r="B189" s="19"/>
      <c r="C189" s="20" t="s">
        <v>178</v>
      </c>
      <c r="D189" s="20" t="s">
        <v>123</v>
      </c>
      <c r="E189" s="125">
        <v>16000</v>
      </c>
      <c r="F189" s="75">
        <v>20000</v>
      </c>
    </row>
    <row r="190" spans="1:6" ht="17.25" customHeight="1">
      <c r="A190" s="59"/>
      <c r="B190" s="19"/>
      <c r="C190" s="20" t="s">
        <v>162</v>
      </c>
      <c r="D190" s="20" t="s">
        <v>123</v>
      </c>
      <c r="E190" s="125">
        <v>12000</v>
      </c>
      <c r="F190" s="75">
        <v>15000</v>
      </c>
    </row>
    <row r="191" spans="1:6" ht="17.25" customHeight="1">
      <c r="A191" s="59">
        <v>422121</v>
      </c>
      <c r="B191" s="19"/>
      <c r="C191" s="20" t="s">
        <v>179</v>
      </c>
      <c r="D191" s="20" t="s">
        <v>123</v>
      </c>
      <c r="E191" s="125">
        <v>16000</v>
      </c>
      <c r="F191" s="75">
        <v>20000</v>
      </c>
    </row>
    <row r="192" spans="1:6" ht="17.25" customHeight="1">
      <c r="A192" s="59">
        <v>422192</v>
      </c>
      <c r="B192" s="19"/>
      <c r="C192" s="20"/>
      <c r="D192" s="20" t="s">
        <v>123</v>
      </c>
      <c r="E192" s="125">
        <v>0</v>
      </c>
      <c r="F192" s="75">
        <v>0</v>
      </c>
    </row>
    <row r="193" spans="1:6" ht="17.25" customHeight="1">
      <c r="A193" s="59">
        <v>422110</v>
      </c>
      <c r="B193" s="19"/>
      <c r="C193" s="20"/>
      <c r="D193" s="20" t="s">
        <v>123</v>
      </c>
      <c r="E193" s="125">
        <v>0</v>
      </c>
      <c r="F193" s="75">
        <v>0</v>
      </c>
    </row>
    <row r="194" spans="1:6" ht="17.25" customHeight="1">
      <c r="A194" s="59">
        <v>422230</v>
      </c>
      <c r="B194" s="19"/>
      <c r="C194" s="20"/>
      <c r="D194" s="20" t="s">
        <v>123</v>
      </c>
      <c r="E194" s="125">
        <v>0</v>
      </c>
      <c r="F194" s="75">
        <v>0</v>
      </c>
    </row>
    <row r="195" spans="1:6" ht="17.25" customHeight="1">
      <c r="A195" s="59"/>
      <c r="B195" s="19"/>
      <c r="C195" s="20"/>
      <c r="D195" s="20"/>
      <c r="E195" s="125"/>
      <c r="F195" s="75"/>
    </row>
    <row r="196" spans="1:6" ht="17.25" customHeight="1">
      <c r="A196" s="59">
        <v>42411</v>
      </c>
      <c r="B196" s="19"/>
      <c r="C196" s="20" t="s">
        <v>160</v>
      </c>
      <c r="D196" s="20" t="s">
        <v>123</v>
      </c>
      <c r="E196" s="125">
        <v>1600</v>
      </c>
      <c r="F196" s="75">
        <v>2000</v>
      </c>
    </row>
    <row r="197" spans="1:6" ht="17.25" customHeight="1" thickBot="1">
      <c r="A197" s="59">
        <v>426210</v>
      </c>
      <c r="B197" s="19"/>
      <c r="C197" s="30" t="s">
        <v>159</v>
      </c>
      <c r="D197" s="20" t="s">
        <v>123</v>
      </c>
      <c r="E197" s="125">
        <v>0</v>
      </c>
      <c r="F197" s="81">
        <v>0</v>
      </c>
    </row>
    <row r="198" spans="1:6" ht="17.25" customHeight="1" thickBot="1" thickTop="1">
      <c r="A198" s="38"/>
      <c r="B198" s="174"/>
      <c r="C198" s="202" t="s">
        <v>22</v>
      </c>
      <c r="D198" s="164"/>
      <c r="E198" s="104"/>
      <c r="F198" s="203">
        <v>57000</v>
      </c>
    </row>
    <row r="199" spans="1:6" ht="17.25" customHeight="1" thickBot="1" thickTop="1">
      <c r="A199" s="26"/>
      <c r="B199" s="35"/>
      <c r="C199" s="150" t="s">
        <v>143</v>
      </c>
      <c r="D199" s="178"/>
      <c r="E199" s="163"/>
      <c r="F199" s="203">
        <v>1662781.88</v>
      </c>
    </row>
    <row r="200" ht="16.5">
      <c r="D200" s="173"/>
    </row>
    <row r="201" spans="2:5" ht="15">
      <c r="B201" s="67" t="s">
        <v>76</v>
      </c>
      <c r="E201" t="s">
        <v>116</v>
      </c>
    </row>
    <row r="202" ht="15">
      <c r="E202" s="42" t="s">
        <v>149</v>
      </c>
    </row>
    <row r="203" ht="15">
      <c r="E203" s="42"/>
    </row>
    <row r="204" spans="2:5" ht="15">
      <c r="B204" t="s">
        <v>77</v>
      </c>
      <c r="D204" s="42"/>
      <c r="E204" t="s">
        <v>181</v>
      </c>
    </row>
    <row r="206" spans="2:5" ht="15">
      <c r="B206" t="s">
        <v>78</v>
      </c>
      <c r="D206" s="42"/>
      <c r="E206" t="s">
        <v>180</v>
      </c>
    </row>
    <row r="208" ht="15">
      <c r="E208" s="42"/>
    </row>
    <row r="210" ht="15">
      <c r="E210" s="42"/>
    </row>
    <row r="212" ht="15">
      <c r="B212" s="67"/>
    </row>
  </sheetData>
  <sheetProtection/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2021-11-08T08:43:10Z</cp:lastPrinted>
  <dcterms:created xsi:type="dcterms:W3CDTF">2012-01-19T10:29:10Z</dcterms:created>
  <dcterms:modified xsi:type="dcterms:W3CDTF">2021-11-08T10:03:46Z</dcterms:modified>
  <cp:category/>
  <cp:version/>
  <cp:contentType/>
  <cp:contentStatus/>
</cp:coreProperties>
</file>