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200" windowHeight="11160" activeTab="0"/>
  </bookViews>
  <sheets>
    <sheet name="OPĆI DIO (2)" sheetId="1" r:id="rId1"/>
    <sheet name="List1" sheetId="2" r:id="rId2"/>
  </sheets>
  <definedNames>
    <definedName name="_xlnm.Print_Area" localSheetId="0">'OPĆI DIO (2)'!$A$1:$H$25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<sst xmlns="http://schemas.openxmlformats.org/spreadsheetml/2006/main" count="25" uniqueCount="19">
  <si>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</si>
  <si>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</si>
  <si>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</si>
  <si>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</si>
  <si>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</si>
  <si>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</si>
  <si>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</si>
  <si>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</si>
  <si>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</si>
  <si>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</si>
  <si>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</si>
  <si>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</si>
  <si>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</si>
  <si>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</si>
  <si>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 xml:space="preserve">                                                                                                                                 PREDSJEDNICA DOMSKOG ODBORA: INES MAUROVIĆ, prof.</t>
  </si>
  <si>
    <t>II IZMJENA I DOPUNA  FINANCIJSKOG PLANA UČENIČKOG DOMA PULA ZA 2018. I                                                                                                                                                PROJEKCIJE PLANA ZA  2019. I 2020. GODINU</t>
  </si>
  <si>
    <t>Prijedlog plana 
za 2018.</t>
  </si>
  <si>
    <t>Projekcija plana
za 2019.</t>
  </si>
  <si>
    <t>Projekcija plana 
za 2020.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</si>
</sst>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" fillId="2" borderId="2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3" borderId="1" xfId="0" applyNumberFormat="1" applyFont="1" applyFill="1" applyBorder="1" applyAlignment="1" applyProtection="1">
      <alignment horizontal="right" wrapText="1"/>
      <protection/>
    </xf>
    <xf numFmtId="4" fontId="8" fillId="2" borderId="3" xfId="0" applyNumberFormat="1" applyFont="1" applyFill="1" applyBorder="1" applyAlignment="1" quotePrefix="1">
      <alignment horizontal="right"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10" fillId="0" borderId="3" xfId="0" applyFont="1" applyFill="1" applyBorder="1" applyAlignment="1" quotePrefix="1">
      <alignment horizontal="left"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zoomScaleSheetLayoutView="120" workbookViewId="0" topLeftCell="A1">
      <selection activeCell="F15" sqref="F1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8" ht="48" customHeight="1">
      <c r="A2" s="51" t="s">
        <v>15</v>
      </c>
      <c r="B2" s="51"/>
      <c r="C2" s="51"/>
      <c r="D2" s="51"/>
      <c r="E2" s="51"/>
      <c r="F2" s="51"/>
      <c r="G2" s="51"/>
      <c r="H2" s="51"/>
    </row>
    <row r="3" spans="1:8" s="23" customFormat="1" ht="26.25" customHeight="1">
      <c r="A3" s="51" t="s">
        <v>13</v>
      </c>
      <c r="B3" s="51"/>
      <c r="C3" s="51"/>
      <c r="D3" s="51"/>
      <c r="E3" s="51"/>
      <c r="F3" s="51"/>
      <c r="G3" s="53"/>
      <c r="H3" s="53"/>
    </row>
    <row r="4" spans="1:5" ht="15.75" customHeight="1">
      <c r="A4" s="22"/>
      <c r="B4" s="8"/>
      <c r="C4" s="8"/>
      <c r="D4" s="8"/>
      <c r="E4" s="8"/>
    </row>
    <row r="5" spans="1:9" ht="27.75" customHeight="1">
      <c r="A5" s="17"/>
      <c r="B5" s="16"/>
      <c r="C5" s="16"/>
      <c r="D5" s="15"/>
      <c r="E5" s="14"/>
      <c r="F5" s="13" t="s">
        <v>16</v>
      </c>
      <c r="G5" s="13" t="s">
        <v>17</v>
      </c>
      <c r="H5" s="12" t="s">
        <v>18</v>
      </c>
      <c r="I5" s="21"/>
    </row>
    <row r="6" spans="1:9" ht="27.75" customHeight="1">
      <c r="A6" s="54" t="s">
        <v>12</v>
      </c>
      <c r="B6" s="45"/>
      <c r="C6" s="45"/>
      <c r="D6" s="45"/>
      <c r="E6" s="55"/>
      <c r="F6" s="24">
        <v>4169925.28</v>
      </c>
      <c r="G6" s="24">
        <v>4176319.46</v>
      </c>
      <c r="H6" s="24">
        <v>4176319.46</v>
      </c>
      <c r="I6" s="20"/>
    </row>
    <row r="7" spans="1:8" ht="22.5" customHeight="1">
      <c r="A7" s="42" t="s">
        <v>11</v>
      </c>
      <c r="B7" s="43"/>
      <c r="C7" s="43"/>
      <c r="D7" s="43"/>
      <c r="E7" s="48"/>
      <c r="F7" s="25">
        <v>4169423.28</v>
      </c>
      <c r="G7" s="25">
        <v>4175799.46</v>
      </c>
      <c r="H7" s="25">
        <v>4175799.46</v>
      </c>
    </row>
    <row r="8" spans="1:8" ht="22.5" customHeight="1">
      <c r="A8" s="47" t="s">
        <v>10</v>
      </c>
      <c r="B8" s="48"/>
      <c r="C8" s="48"/>
      <c r="D8" s="48"/>
      <c r="E8" s="48"/>
      <c r="F8" s="25">
        <v>502</v>
      </c>
      <c r="G8" s="25">
        <v>520</v>
      </c>
      <c r="H8" s="25">
        <v>520</v>
      </c>
    </row>
    <row r="9" spans="1:8" ht="22.5" customHeight="1">
      <c r="A9" s="19" t="s">
        <v>9</v>
      </c>
      <c r="B9" s="18"/>
      <c r="C9" s="18"/>
      <c r="D9" s="18"/>
      <c r="E9" s="18"/>
      <c r="F9" s="24">
        <v>4216682.11</v>
      </c>
      <c r="G9" s="24">
        <f>+G10+G11</f>
        <v>4176319.46</v>
      </c>
      <c r="H9" s="24">
        <f>+H10+H11</f>
        <v>4176319.46</v>
      </c>
    </row>
    <row r="10" spans="1:10" ht="22.5" customHeight="1">
      <c r="A10" s="46" t="s">
        <v>8</v>
      </c>
      <c r="B10" s="43"/>
      <c r="C10" s="43"/>
      <c r="D10" s="43"/>
      <c r="E10" s="49"/>
      <c r="F10" s="25">
        <v>4122040.11</v>
      </c>
      <c r="G10" s="25">
        <v>4099319.46</v>
      </c>
      <c r="H10" s="25">
        <v>4099319.46</v>
      </c>
      <c r="I10" s="3"/>
      <c r="J10" s="3"/>
    </row>
    <row r="11" spans="1:10" ht="22.5" customHeight="1">
      <c r="A11" s="50" t="s">
        <v>7</v>
      </c>
      <c r="B11" s="48"/>
      <c r="C11" s="48"/>
      <c r="D11" s="48"/>
      <c r="E11" s="48"/>
      <c r="F11" s="26">
        <v>94642</v>
      </c>
      <c r="G11" s="26">
        <v>77000</v>
      </c>
      <c r="H11" s="26">
        <v>77000</v>
      </c>
      <c r="I11" s="3"/>
      <c r="J11" s="3"/>
    </row>
    <row r="12" spans="1:10" ht="22.5" customHeight="1">
      <c r="A12" s="44" t="s">
        <v>6</v>
      </c>
      <c r="B12" s="45"/>
      <c r="C12" s="45"/>
      <c r="D12" s="45"/>
      <c r="E12" s="45"/>
      <c r="F12" s="27">
        <f>+F6-F9</f>
        <v>-46756.83000000054</v>
      </c>
      <c r="G12" s="27">
        <f>+G6-G9</f>
        <v>0</v>
      </c>
      <c r="H12" s="27">
        <f>+H6-H9</f>
        <v>0</v>
      </c>
      <c r="J12" s="3"/>
    </row>
    <row r="13" spans="1:8" ht="25.5" customHeight="1">
      <c r="A13" s="51"/>
      <c r="B13" s="40"/>
      <c r="C13" s="40"/>
      <c r="D13" s="40"/>
      <c r="E13" s="40"/>
      <c r="F13" s="41"/>
      <c r="G13" s="41"/>
      <c r="H13" s="41"/>
    </row>
    <row r="14" spans="1:10" ht="27.75" customHeight="1">
      <c r="A14" s="17"/>
      <c r="B14" s="16"/>
      <c r="C14" s="16"/>
      <c r="D14" s="15"/>
      <c r="E14" s="14"/>
      <c r="F14" s="13" t="s">
        <v>16</v>
      </c>
      <c r="G14" s="13" t="s">
        <v>17</v>
      </c>
      <c r="H14" s="12" t="s">
        <v>18</v>
      </c>
      <c r="J14" s="3"/>
    </row>
    <row r="15" spans="1:10" ht="30.75" customHeight="1">
      <c r="A15" s="31" t="s">
        <v>5</v>
      </c>
      <c r="B15" s="32"/>
      <c r="C15" s="32"/>
      <c r="D15" s="32"/>
      <c r="E15" s="33"/>
      <c r="F15" s="28">
        <v>46756.83</v>
      </c>
      <c r="G15" s="28">
        <v>0</v>
      </c>
      <c r="H15" s="29">
        <v>0</v>
      </c>
      <c r="J15" s="3"/>
    </row>
    <row r="16" spans="1:10" ht="34.5" customHeight="1">
      <c r="A16" s="34" t="s">
        <v>4</v>
      </c>
      <c r="B16" s="35"/>
      <c r="C16" s="35"/>
      <c r="D16" s="35"/>
      <c r="E16" s="36"/>
      <c r="F16" s="30">
        <v>46756.83</v>
      </c>
      <c r="G16" s="30">
        <v>0</v>
      </c>
      <c r="H16" s="27">
        <v>0</v>
      </c>
      <c r="J16" s="3"/>
    </row>
    <row r="17" spans="1:10" s="7" customFormat="1" ht="25.5" customHeight="1">
      <c r="A17" s="39"/>
      <c r="B17" s="40"/>
      <c r="C17" s="40"/>
      <c r="D17" s="40"/>
      <c r="E17" s="40"/>
      <c r="F17" s="41"/>
      <c r="G17" s="41"/>
      <c r="H17" s="41"/>
      <c r="J17" s="10"/>
    </row>
    <row r="18" spans="1:11" s="7" customFormat="1" ht="27.75" customHeight="1">
      <c r="A18" s="17"/>
      <c r="B18" s="16"/>
      <c r="C18" s="16"/>
      <c r="D18" s="15"/>
      <c r="E18" s="14"/>
      <c r="F18" s="13" t="s">
        <v>16</v>
      </c>
      <c r="G18" s="13" t="s">
        <v>17</v>
      </c>
      <c r="H18" s="12" t="s">
        <v>18</v>
      </c>
      <c r="J18" s="10"/>
      <c r="K18" s="10"/>
    </row>
    <row r="19" spans="1:10" s="7" customFormat="1" ht="22.5" customHeight="1">
      <c r="A19" s="42" t="s">
        <v>3</v>
      </c>
      <c r="B19" s="43"/>
      <c r="C19" s="43"/>
      <c r="D19" s="43"/>
      <c r="E19" s="43"/>
      <c r="F19" s="26"/>
      <c r="G19" s="26"/>
      <c r="H19" s="26"/>
      <c r="J19" s="10"/>
    </row>
    <row r="20" spans="1:8" s="7" customFormat="1" ht="33.75" customHeight="1">
      <c r="A20" s="42" t="s">
        <v>2</v>
      </c>
      <c r="B20" s="43"/>
      <c r="C20" s="43"/>
      <c r="D20" s="43"/>
      <c r="E20" s="43"/>
      <c r="F20" s="26"/>
      <c r="G20" s="26"/>
      <c r="H20" s="26"/>
    </row>
    <row r="21" spans="1:11" s="7" customFormat="1" ht="22.5" customHeight="1">
      <c r="A21" s="44" t="s">
        <v>1</v>
      </c>
      <c r="B21" s="45"/>
      <c r="C21" s="45"/>
      <c r="D21" s="45"/>
      <c r="E21" s="45"/>
      <c r="F21" s="24">
        <v>0</v>
      </c>
      <c r="G21" s="24">
        <f>G19-G20</f>
        <v>0</v>
      </c>
      <c r="H21" s="24">
        <f>H19-H20</f>
        <v>0</v>
      </c>
      <c r="J21" s="11"/>
      <c r="K21" s="10"/>
    </row>
    <row r="22" spans="1:8" s="7" customFormat="1" ht="25.5" customHeight="1">
      <c r="A22" s="39"/>
      <c r="B22" s="40"/>
      <c r="C22" s="40"/>
      <c r="D22" s="40"/>
      <c r="E22" s="40"/>
      <c r="F22" s="41"/>
      <c r="G22" s="41"/>
      <c r="H22" s="41"/>
    </row>
    <row r="23" spans="1:8" s="7" customFormat="1" ht="22.5" customHeight="1">
      <c r="A23" s="46" t="s">
        <v>0</v>
      </c>
      <c r="B23" s="43"/>
      <c r="C23" s="43"/>
      <c r="D23" s="43"/>
      <c r="E23" s="43"/>
      <c r="F23" s="26">
        <v>0</v>
      </c>
      <c r="G23" s="26">
        <f>IF((G12+G16+G21)&lt;&gt;0,"NESLAGANJE ZBROJA",(G12+G16+G21))</f>
        <v>0</v>
      </c>
      <c r="H23" s="26">
        <f>IF((H12+H16+H21)&lt;&gt;0,"NESLAGANJE ZBROJA",(H12+H16+H21))</f>
        <v>0</v>
      </c>
    </row>
    <row r="24" spans="1:5" s="7" customFormat="1" ht="18" customHeight="1">
      <c r="A24" s="9"/>
      <c r="B24" s="8"/>
      <c r="C24" s="8"/>
      <c r="D24" s="8"/>
      <c r="E24" s="8"/>
    </row>
    <row r="25" spans="1:8" ht="42" customHeight="1">
      <c r="A25" s="37" t="s">
        <v>14</v>
      </c>
      <c r="B25" s="38"/>
      <c r="C25" s="38"/>
      <c r="D25" s="38"/>
      <c r="E25" s="38"/>
      <c r="F25" s="38"/>
      <c r="G25" s="38"/>
      <c r="H25" s="38"/>
    </row>
    <row r="26" ht="12.75">
      <c r="E26" s="6"/>
    </row>
    <row r="30" spans="6:8" ht="12.75">
      <c r="F30" s="3"/>
      <c r="G30" s="3"/>
      <c r="H30" s="3"/>
    </row>
    <row r="31" spans="6:8" ht="12.75">
      <c r="F31" s="3"/>
      <c r="G31" s="3"/>
      <c r="H31" s="3"/>
    </row>
    <row r="32" spans="5:8" ht="12.75">
      <c r="E32" s="4"/>
      <c r="F32" s="5"/>
      <c r="G32" s="5"/>
      <c r="H32" s="5"/>
    </row>
    <row r="33" spans="5:8" ht="12.75">
      <c r="E33" s="4"/>
      <c r="F33" s="3"/>
      <c r="G33" s="3"/>
      <c r="H33" s="3"/>
    </row>
    <row r="34" spans="5:8" ht="12.75">
      <c r="E34" s="4"/>
      <c r="F34" s="3"/>
      <c r="G34" s="3"/>
      <c r="H34" s="3"/>
    </row>
    <row r="35" spans="5:8" ht="12.75">
      <c r="E35" s="4"/>
      <c r="F35" s="3"/>
      <c r="G35" s="3"/>
      <c r="H35" s="3"/>
    </row>
    <row r="36" spans="5:8" ht="12.75">
      <c r="E36" s="4"/>
      <c r="F36" s="3"/>
      <c r="G36" s="3"/>
      <c r="H36" s="3"/>
    </row>
    <row r="37" ht="12.75">
      <c r="E37" s="4"/>
    </row>
    <row r="42" ht="12.75">
      <c r="F42" s="3"/>
    </row>
    <row r="43" ht="12.75">
      <c r="F43" s="3"/>
    </row>
    <row r="44" ht="12.75">
      <c r="F44" s="3"/>
    </row>
  </sheetData>
  <mergeCells count="19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2018-11-12T09:12:09Z</cp:lastPrinted>
  <dcterms:created xsi:type="dcterms:W3CDTF">2018-09-06T13:07:53Z</dcterms:created>
  <dcterms:modified xsi:type="dcterms:W3CDTF">2018-11-12T09:14:08Z</dcterms:modified>
  <cp:category/>
  <cp:version/>
  <cp:contentType/>
  <cp:contentStatus/>
</cp:coreProperties>
</file>